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 firstSheet="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" l="1"/>
  <c r="D41" i="2"/>
  <c r="D40" i="2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5" i="2"/>
  <c r="BT36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5" i="2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E57" i="2"/>
  <c r="M53" i="2"/>
  <c r="M54" i="2"/>
  <c r="M55" i="2"/>
  <c r="K53" i="2"/>
  <c r="K54" i="2"/>
  <c r="K55" i="2"/>
  <c r="I53" i="2"/>
  <c r="H53" i="2" s="1"/>
  <c r="I54" i="2"/>
  <c r="I55" i="2"/>
  <c r="H55" i="2" s="1"/>
  <c r="G53" i="2"/>
  <c r="F53" i="2" s="1"/>
  <c r="G54" i="2"/>
  <c r="G55" i="2"/>
  <c r="E53" i="2"/>
  <c r="E54" i="2"/>
  <c r="E55" i="2"/>
  <c r="E48" i="2"/>
  <c r="D48" i="2" s="1"/>
  <c r="E49" i="2"/>
  <c r="E50" i="2"/>
  <c r="G44" i="2"/>
  <c r="F44" i="2" s="1"/>
  <c r="G45" i="2"/>
  <c r="G46" i="2"/>
  <c r="F46" i="2" s="1"/>
  <c r="E44" i="2"/>
  <c r="E45" i="2"/>
  <c r="E46" i="2"/>
  <c r="D46" i="2" s="1"/>
  <c r="E39" i="2"/>
  <c r="D39" i="2" s="1"/>
  <c r="E40" i="2"/>
  <c r="E41" i="2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60" i="2"/>
  <c r="M56" i="2"/>
  <c r="L53" i="2"/>
  <c r="L56" i="2" s="1"/>
  <c r="J53" i="2"/>
  <c r="J56" i="2" s="1"/>
  <c r="K56" i="2"/>
  <c r="G56" i="2"/>
  <c r="F56" i="2"/>
  <c r="I56" i="2"/>
  <c r="H56" i="2"/>
  <c r="D53" i="2"/>
  <c r="D56" i="2" s="1"/>
  <c r="E56" i="2"/>
  <c r="E51" i="2"/>
  <c r="D51" i="2"/>
  <c r="F47" i="2"/>
  <c r="G47" i="2"/>
  <c r="D42" i="2"/>
  <c r="E42" i="2"/>
  <c r="D47" i="2"/>
  <c r="E47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<sst xmlns="http://schemas.openxmlformats.org/spreadsheetml/2006/main" count="2318" uniqueCount="1405">
  <si>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</si>
  <si>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</si>
  <si>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</si>
  <si>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</si>
  <si>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</si>
  <si>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</si>
  <si>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</si>
  <si>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</si>
  <si>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</si>
  <si>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</si>
  <si>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</si>
  <si>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</si>
  <si>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</si>
  <si>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</si>
  <si>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</si>
  <si>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</si>
  <si>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</si>
  <si>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</si>
  <si>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</si>
  <si>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</si>
  <si>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</si>
  <si>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</si>
  <si>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</si>
  <si>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</si>
  <si>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</si>
  <si>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</si>
  <si>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</si>
  <si>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</si>
  <si>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</si>
  <si>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</si>
  <si>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</si>
  <si>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</si>
  <si>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</si>
  <si>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</si>
  <si>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</si>
  <si>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</si>
  <si>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</si>
  <si>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</si>
  <si>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</si>
  <si>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</si>
  <si>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</si>
  <si>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</si>
  <si>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</si>
  <si>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</si>
  <si>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</si>
  <si>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</si>
  <si>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</si>
  <si>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</si>
  <si>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</si>
  <si>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</si>
  <si>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</si>
  <si>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</si>
  <si>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</si>
  <si>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</si>
  <si>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</si>
  <si>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</si>
  <si>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</si>
  <si>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</si>
  <si>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</si>
  <si>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</si>
  <si>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</si>
  <si>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</si>
  <si>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</si>
  <si>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</si>
  <si>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</si>
  <si>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</si>
  <si>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</si>
  <si>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</si>
  <si>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</si>
  <si>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</si>
  <si>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</si>
  <si>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</si>
  <si>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</si>
  <si>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</si>
  <si>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</si>
  <si>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</si>
  <si>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</si>
  <si>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</si>
  <si>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</si>
  <si>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</si>
  <si>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</si>
  <si>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</si>
  <si>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</si>
  <si>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</si>
  <si>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</si>
  <si>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</si>
  <si>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</si>
  <si>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</si>
  <si>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</si>
  <si>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</si>
  <si>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</si>
  <si>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</si>
  <si>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</si>
  <si>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</si>
  <si>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</si>
  <si>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</si>
  <si>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</si>
  <si>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</si>
  <si>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</si>
  <si>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</si>
  <si>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</si>
  <si>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</si>
  <si>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</si>
  <si>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</si>
  <si>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</si>
  <si>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</si>
  <si>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</si>
  <si>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</si>
  <si>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</si>
  <si>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</si>
  <si>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</si>
  <si>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</si>
  <si>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</si>
  <si>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</si>
  <si>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</si>
  <si>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</si>
  <si>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</si>
  <si>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</si>
  <si>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</si>
  <si>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</si>
  <si>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</si>
  <si>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</si>
  <si>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</si>
  <si>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</si>
  <si>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</si>
  <si>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</si>
  <si>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</si>
  <si>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</si>
  <si>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</si>
  <si>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</si>
  <si>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</si>
  <si>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</si>
  <si>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</si>
  <si>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</si>
  <si>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</si>
  <si>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</si>
  <si>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</si>
  <si>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</si>
  <si>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</si>
  <si>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</si>
  <si>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</si>
  <si>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</si>
  <si>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</si>
  <si>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</si>
  <si>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</si>
  <si>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</si>
  <si>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</si>
  <si>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</si>
  <si>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</si>
  <si>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</si>
  <si>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</si>
  <si>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</si>
  <si>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</si>
  <si>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</si>
  <si>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</si>
  <si>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</si>
  <si>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</si>
  <si>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</si>
  <si>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</si>
  <si>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</si>
  <si>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</si>
  <si>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</si>
  <si>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</si>
  <si>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</si>
  <si>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</si>
  <si>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</si>
  <si>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</si>
  <si>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</si>
  <si>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</si>
  <si>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</si>
  <si>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</si>
  <si>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</si>
  <si>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</si>
  <si>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</si>
  <si>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</si>
  <si>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</si>
  <si>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</si>
  <si>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</si>
  <si>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</si>
  <si>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</si>
  <si>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</si>
  <si>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</si>
  <si>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</si>
  <si>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</si>
  <si>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</si>
  <si>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</si>
  <si>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</si>
  <si>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</si>
  <si>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</si>
  <si>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</si>
  <si>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</si>
  <si>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</si>
  <si>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</si>
  <si>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</si>
  <si>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</si>
  <si>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</si>
  <si>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</si>
  <si>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</si>
  <si>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</si>
  <si>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</si>
  <si>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</si>
  <si>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</si>
  <si>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</si>
  <si>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</si>
  <si>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</si>
  <si>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</si>
  <si>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</si>
  <si>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</si>
  <si>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</si>
  <si>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</si>
  <si>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</si>
  <si>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</si>
  <si>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</si>
  <si>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</si>
  <si>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</si>
  <si>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</si>
  <si>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</si>
  <si>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</si>
  <si>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</si>
  <si>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</si>
  <si>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</si>
  <si>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</si>
  <si>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</si>
  <si>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</si>
  <si>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</si>
  <si>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</si>
  <si>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</si>
  <si>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</si>
  <si>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</si>
  <si>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</si>
  <si>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</si>
  <si>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</si>
  <si>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</si>
  <si>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</si>
  <si>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</si>
  <si>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</si>
  <si>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</si>
  <si>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</si>
  <si>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</si>
  <si>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</si>
  <si>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</si>
  <si>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</si>
  <si>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</si>
  <si>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</si>
  <si>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</si>
  <si>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</si>
  <si>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</si>
  <si>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</si>
  <si>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</si>
  <si>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</si>
  <si>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</si>
  <si>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</si>
  <si>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</si>
  <si>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</si>
  <si>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</si>
  <si>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</si>
  <si>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</si>
  <si>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</si>
  <si>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</si>
  <si>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</si>
  <si>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</si>
  <si>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</si>
  <si>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</si>
  <si>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</si>
  <si>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</si>
  <si>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</si>
  <si>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</si>
  <si>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</si>
  <si>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</si>
  <si>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</si>
  <si>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</si>
  <si>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</si>
  <si>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</si>
  <si>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</si>
  <si>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</si>
  <si>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</si>
  <si>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</si>
  <si>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</si>
  <si>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</si>
  <si>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</si>
  <si>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</si>
  <si>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</si>
  <si>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</si>
  <si>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</si>
  <si>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</si>
  <si>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</si>
  <si>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</si>
  <si>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</si>
  <si>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</si>
  <si>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</si>
  <si>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</si>
  <si>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</si>
  <si>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</si>
  <si>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</si>
  <si>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</si>
  <si>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</si>
  <si>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</si>
  <si>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</si>
  <si>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</si>
  <si>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</si>
  <si>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</si>
  <si>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</si>
  <si>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</si>
  <si>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</si>
  <si>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</si>
  <si>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</si>
  <si>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</si>
  <si>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</si>
  <si>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</si>
  <si>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</si>
  <si>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</si>
  <si>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</si>
  <si>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</si>
  <si>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</si>
  <si>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</si>
  <si>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</si>
  <si>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</si>
  <si>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</si>
  <si>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</si>
  <si>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</si>
  <si>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</si>
  <si>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</si>
  <si>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</si>
  <si>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</si>
  <si>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</si>
  <si>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</si>
  <si>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</si>
  <si>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</si>
  <si>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</si>
  <si>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</si>
  <si>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</si>
  <si>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</si>
  <si>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</si>
  <si>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</si>
  <si>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</si>
  <si>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</si>
  <si>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</si>
  <si>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</si>
  <si>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</si>
  <si>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</si>
  <si>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</si>
  <si>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</si>
  <si>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</si>
  <si>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</si>
  <si>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</si>
  <si>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</si>
  <si>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</si>
  <si>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</si>
  <si>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</si>
  <si>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</si>
  <si>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</si>
  <si>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</si>
  <si>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</si>
  <si>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</si>
  <si>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</si>
  <si>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</si>
  <si>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</si>
  <si>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</si>
  <si>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</si>
  <si>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</si>
  <si>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</si>
  <si>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</si>
  <si>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</si>
  <si>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</si>
  <si>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</si>
  <si>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</si>
  <si>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</si>
  <si>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</si>
  <si>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</si>
  <si>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</si>
  <si>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</si>
  <si>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</si>
  <si>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</si>
  <si>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</si>
  <si>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</si>
  <si>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</si>
  <si>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</si>
  <si>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</si>
  <si>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</si>
  <si>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</si>
  <si>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</si>
  <si>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</si>
  <si>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</si>
  <si>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</si>
  <si>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</si>
  <si>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</si>
  <si>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</si>
  <si>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</si>
  <si>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</si>
  <si>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</si>
  <si>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</si>
  <si>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</si>
  <si>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</si>
  <si>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</si>
  <si>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</si>
  <si>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</si>
  <si>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</si>
  <si>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</si>
  <si>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</si>
  <si>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</si>
  <si>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</si>
  <si>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</si>
  <si>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</si>
  <si>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</si>
  <si>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</si>
  <si>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</si>
  <si>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</si>
  <si>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</si>
  <si>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</si>
  <si>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</si>
  <si>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</si>
  <si>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</si>
  <si>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</si>
  <si>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</si>
  <si>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</si>
  <si>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</si>
  <si>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</si>
  <si>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</si>
  <si>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</si>
  <si>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</si>
  <si>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</si>
  <si>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</si>
  <si>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</si>
  <si>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</si>
  <si>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</si>
  <si>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</si>
  <si>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</si>
  <si>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</si>
  <si>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</si>
  <si>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</si>
  <si>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</si>
  <si>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</si>
  <si>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</si>
  <si>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</si>
  <si>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</si>
  <si>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</si>
  <si>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</si>
  <si>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</si>
  <si>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</si>
  <si>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</si>
  <si>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</si>
  <si>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</si>
  <si>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</si>
  <si>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</si>
  <si>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</si>
  <si>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</si>
  <si>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</si>
  <si>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</si>
  <si>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</si>
  <si>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</si>
  <si>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</si>
  <si>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</si>
  <si>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</si>
  <si>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</si>
  <si>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</si>
  <si>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</si>
  <si>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</si>
  <si>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</si>
  <si>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</si>
  <si>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</si>
  <si>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</si>
  <si>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</si>
  <si>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</si>
  <si>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</si>
  <si>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</si>
  <si>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</si>
  <si>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</si>
  <si>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</si>
  <si>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</si>
  <si>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</si>
  <si>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</si>
  <si>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</si>
  <si>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</si>
  <si>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</si>
  <si>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</si>
  <si>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</si>
  <si>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</si>
  <si>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</si>
  <si>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</si>
  <si>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</si>
  <si>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</si>
  <si>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</si>
  <si>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</si>
  <si>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</si>
  <si>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</si>
  <si>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</si>
  <si>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</si>
  <si>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</si>
  <si>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</si>
  <si>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</si>
  <si>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</si>
  <si>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</si>
  <si>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</si>
  <si>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</si>
  <si>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</si>
  <si>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</si>
  <si>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</si>
  <si>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</si>
  <si>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</si>
  <si>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</si>
  <si>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</si>
  <si>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</si>
  <si>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</si>
  <si>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</si>
  <si>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</si>
  <si>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</si>
  <si>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</si>
  <si>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</si>
  <si>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</si>
  <si>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</si>
  <si>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</si>
  <si>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</si>
  <si>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</si>
  <si>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</si>
  <si>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</si>
  <si>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</si>
  <si>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</si>
  <si>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</si>
  <si>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</si>
  <si>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</si>
  <si>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</si>
  <si>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</si>
  <si>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</si>
  <si>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</si>
  <si>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</si>
  <si>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</si>
  <si>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</si>
  <si>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</si>
  <si>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</si>
  <si>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</si>
  <si>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</si>
  <si>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</si>
  <si>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</si>
  <si>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</si>
  <si>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</si>
  <si>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</si>
  <si>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</si>
  <si>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</si>
  <si>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</si>
  <si>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</si>
  <si>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</si>
  <si>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</si>
  <si>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</si>
  <si>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</si>
  <si>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</si>
  <si>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</si>
  <si>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</si>
  <si>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</si>
  <si>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</si>
  <si>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</si>
  <si>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</si>
  <si>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</si>
  <si>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</si>
  <si>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</si>
  <si>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</si>
  <si>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</si>
  <si>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</si>
  <si>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</si>
  <si>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</si>
  <si>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</si>
  <si>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</si>
  <si>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</si>
  <si>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</si>
  <si>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</si>
  <si>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</si>
  <si>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</si>
  <si>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</si>
  <si>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</si>
  <si>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</si>
  <si>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</si>
  <si>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</si>
  <si>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</si>
  <si>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</si>
  <si>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</si>
  <si>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</si>
  <si>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</si>
  <si>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</si>
  <si>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</si>
  <si>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</si>
  <si>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</si>
  <si>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</si>
  <si>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</si>
  <si>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</si>
  <si>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</si>
  <si>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</si>
  <si>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</si>
  <si>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</si>
  <si>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</si>
  <si>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</si>
  <si>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</si>
  <si>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</si>
  <si>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</si>
  <si>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</si>
  <si>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</si>
  <si>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</si>
  <si>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</si>
  <si>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</si>
  <si>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</si>
  <si>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</si>
  <si>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</si>
  <si>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</si>
  <si>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</si>
  <si>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</si>
  <si>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</si>
  <si>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</si>
  <si>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</si>
  <si>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</si>
  <si>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</si>
  <si>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</si>
  <si>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</si>
  <si>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</si>
  <si>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</si>
  <si>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</si>
  <si>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</si>
  <si>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</si>
  <si>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</si>
  <si>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</si>
  <si>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</si>
  <si>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</si>
  <si>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</si>
  <si>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</si>
  <si>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</si>
  <si>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</si>
  <si>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</si>
  <si>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</si>
  <si>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</si>
  <si>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</si>
  <si>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</si>
  <si>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</si>
  <si>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</si>
  <si>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</si>
  <si>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</si>
  <si>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</si>
  <si>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</si>
  <si>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</si>
  <si>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</si>
  <si>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</si>
  <si>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</si>
  <si>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</si>
  <si>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</si>
  <si>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</si>
  <si>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</si>
  <si>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</si>
  <si>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</si>
  <si>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</si>
  <si>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</si>
  <si>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</si>
  <si>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</si>
  <si>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</si>
  <si>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</si>
  <si>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</si>
  <si>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</si>
  <si>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</si>
  <si>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</si>
  <si>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</si>
  <si>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</si>
  <si>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</si>
  <si>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</si>
  <si>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</si>
  <si>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</si>
  <si>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</si>
  <si>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</si>
  <si>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</si>
  <si>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</si>
  <si>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</si>
  <si>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</si>
  <si>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</si>
  <si>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</si>
  <si>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</si>
  <si>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</si>
  <si>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</si>
  <si>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</si>
  <si>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</si>
  <si>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</si>
  <si>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</si>
  <si>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</si>
  <si>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</si>
  <si>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</si>
  <si>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</si>
  <si>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</si>
  <si>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</si>
  <si>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</si>
  <si>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</si>
  <si>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</si>
  <si>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</si>
  <si>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</si>
  <si>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</si>
  <si>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</si>
  <si>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</si>
  <si>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</si>
  <si>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</si>
  <si>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</si>
  <si>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</si>
  <si>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</si>
  <si>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</si>
  <si>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</si>
  <si>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</si>
  <si>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</si>
  <si>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</si>
  <si>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</si>
  <si>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</si>
  <si>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</si>
  <si>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</si>
  <si>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</si>
  <si>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</si>
  <si>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</si>
  <si>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</si>
  <si>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</si>
  <si>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</si>
  <si>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</si>
  <si>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</si>
  <si>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</si>
  <si>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</si>
  <si>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</si>
  <si>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</si>
  <si>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</si>
  <si>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</si>
  <si>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</si>
  <si>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</si>
  <si>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</si>
  <si>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</si>
  <si>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</si>
  <si>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</si>
  <si>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</si>
  <si>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</si>
  <si>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</si>
  <si>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</si>
  <si>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</si>
  <si>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</si>
  <si>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</si>
  <si>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</si>
  <si>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</si>
  <si>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</si>
  <si>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</si>
  <si>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</si>
  <si>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</si>
  <si>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</si>
  <si>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</si>
  <si>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</si>
  <si>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</si>
  <si>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</si>
  <si>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</si>
  <si>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</si>
  <si>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</si>
  <si>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</si>
  <si>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</si>
  <si>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</si>
  <si>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</si>
  <si>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</si>
  <si>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</si>
  <si>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</si>
  <si>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</si>
  <si>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</si>
  <si>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</si>
  <si>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</si>
  <si>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</si>
  <si>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</si>
  <si>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</si>
  <si>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</si>
  <si>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</si>
  <si>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</si>
  <si>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</si>
  <si>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</si>
  <si>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</si>
  <si>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</si>
  <si>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</si>
  <si>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</si>
  <si>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</si>
  <si>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</si>
  <si>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</si>
  <si>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</si>
  <si>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</si>
  <si>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</si>
  <si>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</si>
  <si>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</si>
  <si>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</si>
  <si>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</si>
  <si>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</si>
  <si>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</si>
  <si>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</si>
  <si>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</si>
  <si>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</si>
  <si>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</si>
  <si>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</si>
  <si>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</si>
  <si>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</si>
  <si>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</si>
  <si>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</si>
  <si>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</si>
  <si>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</si>
  <si>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</si>
  <si>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</si>
  <si>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</si>
  <si>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</si>
  <si>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</si>
  <si>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</si>
  <si>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</si>
  <si>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</si>
  <si>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</si>
  <si>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</si>
  <si>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</si>
  <si>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</si>
  <si>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</si>
  <si>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</si>
  <si>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</si>
  <si>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</si>
  <si>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</si>
  <si>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</si>
  <si>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</si>
  <si>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</si>
  <si>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</si>
  <si>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</si>
  <si>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</si>
  <si>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</si>
  <si>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</si>
  <si>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</si>
  <si>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</si>
  <si>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</si>
  <si>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</si>
  <si>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</si>
  <si>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</si>
  <si>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</si>
  <si>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</si>
  <si>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</si>
  <si>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</si>
  <si>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</si>
  <si>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</si>
  <si>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</si>
  <si>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</si>
  <si>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</si>
  <si>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</si>
  <si>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</si>
  <si>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</si>
  <si>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</si>
  <si>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</si>
  <si>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</si>
  <si>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</si>
  <si>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</si>
  <si>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</si>
  <si>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</si>
  <si>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</si>
  <si>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</si>
  <si>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</si>
  <si>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</si>
  <si>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</si>
  <si>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</si>
  <si>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</si>
  <si>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</si>
  <si>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</si>
  <si>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</si>
  <si>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</si>
  <si>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</si>
  <si>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</si>
  <si>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</si>
  <si>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</si>
  <si>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</si>
  <si>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</si>
  <si>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</si>
  <si>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</si>
  <si>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</si>
  <si>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</si>
  <si>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</si>
  <si>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</si>
  <si>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</si>
  <si>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</si>
  <si>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</si>
  <si>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</si>
  <si>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</si>
  <si>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</si>
  <si>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</si>
  <si>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</si>
  <si>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</si>
  <si>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</si>
  <si>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</si>
  <si>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</si>
  <si>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</si>
  <si>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</si>
  <si>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</si>
  <si>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</si>
  <si>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</si>
  <si>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</si>
  <si>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</si>
  <si>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</si>
  <si>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</si>
  <si>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</si>
  <si>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</si>
  <si>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</si>
  <si>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</si>
  <si>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</si>
  <si>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</si>
  <si>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</si>
  <si>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</si>
  <si>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</si>
  <si>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</si>
  <si>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</si>
  <si>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</si>
  <si>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</si>
  <si>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</si>
  <si>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</si>
  <si>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</si>
  <si>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</si>
  <si>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</si>
  <si>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</si>
  <si>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</si>
  <si>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</si>
  <si>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</si>
  <si>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</si>
  <si>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</si>
  <si>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</si>
  <si>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</si>
  <si>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</si>
  <si>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</si>
  <si>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</si>
  <si>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</si>
  <si>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</si>
  <si>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</si>
  <si>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</si>
  <si>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</si>
  <si>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</si>
  <si>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</si>
  <si>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</si>
  <si>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</si>
  <si>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</si>
  <si>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</si>
  <si>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</si>
  <si>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</si>
  <si>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</si>
  <si>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</si>
  <si>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</si>
  <si>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</si>
  <si>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</si>
  <si>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</si>
  <si>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</si>
  <si>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</si>
  <si>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</si>
  <si>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</si>
  <si>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</si>
  <si>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</si>
  <si>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</si>
  <si>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</si>
  <si>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</si>
  <si>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</si>
  <si>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</si>
  <si>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</si>
  <si>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</si>
  <si>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</si>
  <si>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</si>
  <si>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</si>
  <si>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</si>
  <si>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</si>
  <si>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</si>
  <si>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</si>
  <si>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</si>
  <si>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</si>
  <si>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</si>
  <si>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</si>
  <si>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</si>
  <si>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</si>
  <si>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</si>
  <si>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</si>
  <si>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</si>
  <si>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</si>
  <si>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</si>
  <si>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</si>
  <si>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</si>
  <si>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</si>
  <si>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</si>
  <si>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</si>
  <si>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</si>
  <si>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</si>
  <si>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</si>
  <si>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</si>
  <si>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</si>
  <si>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</si>
  <si>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</si>
  <si>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</si>
  <si>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</si>
  <si>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</si>
  <si>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</si>
  <si>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</si>
  <si>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</si>
  <si>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</si>
  <si>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</si>
  <si>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</si>
  <si>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</si>
  <si>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</si>
  <si>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</si>
  <si>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</si>
  <si>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</si>
  <si>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</si>
  <si>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</si>
  <si>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</si>
  <si>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</si>
  <si>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</si>
  <si>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</si>
  <si>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</si>
  <si>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</si>
  <si>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</si>
  <si>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</si>
  <si>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</si>
  <si>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</si>
  <si>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</si>
  <si>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</si>
  <si>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</si>
  <si>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</si>
  <si>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</si>
  <si>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</si>
  <si>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</si>
  <si>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</si>
  <si>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</si>
  <si>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</si>
  <si>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</si>
  <si>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</si>
  <si>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</si>
  <si>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</si>
  <si>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</si>
  <si>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</si>
  <si>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</si>
  <si>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</si>
  <si>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</si>
  <si>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</si>
  <si>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</si>
  <si>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</si>
  <si>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</si>
  <si>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</si>
  <si>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</si>
  <si>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</si>
  <si>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</si>
  <si>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</si>
  <si>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</si>
  <si>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</si>
  <si>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</si>
  <si>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</si>
  <si>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</si>
  <si>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</si>
  <si>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</si>
  <si>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</si>
  <si>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</si>
  <si>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</si>
  <si>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</si>
  <si>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</si>
  <si>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</si>
  <si>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</si>
  <si>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</si>
  <si>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</si>
  <si>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</si>
  <si>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</si>
  <si>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</si>
  <si>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</si>
  <si>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</si>
  <si>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</si>
  <si>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</si>
  <si>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</si>
  <si>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</si>
  <si>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</si>
  <si>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</si>
  <si>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</si>
  <si>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</si>
  <si>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</si>
  <si>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</si>
  <si>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</si>
  <si>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</si>
  <si>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</si>
  <si>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</si>
  <si>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</si>
  <si>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</si>
  <si>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</si>
  <si>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</si>
  <si>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</si>
  <si>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</si>
  <si>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</si>
  <si>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</si>
  <si>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</si>
  <si>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</si>
  <si>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</si>
  <si>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</si>
  <si>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</si>
  <si>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</si>
  <si>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</si>
  <si>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</si>
  <si>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</si>
  <si>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</si>
  <si>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</si>
  <si>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</si>
  <si>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</si>
  <si>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</si>
  <si>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</si>
  <si>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</si>
  <si>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</si>
  <si>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</si>
  <si>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</si>
  <si>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</si>
  <si>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</si>
  <si>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</si>
  <si>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</si>
  <si>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</si>
  <si>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</si>
  <si>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</si>
  <si>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</si>
  <si>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</si>
  <si>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</si>
  <si>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</si>
  <si>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</si>
  <si>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</si>
  <si>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</si>
  <si>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</si>
  <si>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</si>
  <si>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</si>
  <si>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</si>
  <si>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</si>
  <si>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</si>
  <si>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</si>
  <si>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</si>
  <si>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</si>
  <si>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</si>
  <si>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</si>
  <si>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</si>
  <si>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</si>
  <si>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</si>
  <si>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</si>
  <si>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</si>
  <si>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</si>
  <si>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</si>
  <si>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</si>
  <si>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</si>
  <si>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</si>
  <si>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</si>
  <si>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</si>
  <si>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</si>
  <si>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</si>
  <si>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</si>
  <si>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</si>
  <si>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</si>
  <si>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</si>
  <si>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</si>
  <si>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</si>
  <si>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</si>
  <si>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</si>
  <si>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</si>
  <si>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</si>
  <si>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</si>
  <si>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</si>
  <si>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</si>
  <si>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</si>
  <si>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</si>
  <si>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</si>
  <si>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</si>
  <si>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</si>
  <si>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</si>
  <si>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</si>
  <si>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</si>
  <si>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</si>
  <si>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</si>
  <si>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</si>
  <si>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</si>
  <si>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</si>
  <si>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</si>
  <si>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</si>
  <si>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</si>
  <si>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</si>
  <si>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</si>
  <si>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</si>
  <si>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</si>
  <si>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</si>
  <si>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</si>
  <si>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</si>
  <si>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</si>
  <si>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</si>
  <si>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</si>
  <si>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</si>
  <si>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</si>
  <si>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</si>
  <si>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</si>
  <si>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</si>
  <si>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</si>
  <si>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</si>
  <si>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</si>
  <si>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</si>
  <si>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</si>
  <si>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</si>
  <si>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</si>
  <si>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</si>
  <si>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</si>
  <si>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</si>
  <si>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</si>
  <si>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</si>
  <si>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</si>
  <si>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</si>
  <si>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</si>
  <si>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</si>
  <si>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</si>
  <si>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</si>
  <si>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</si>
  <si>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</si>
  <si>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</si>
  <si>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</si>
  <si>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</si>
  <si>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</si>
  <si>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</si>
  <si>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</si>
  <si>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</si>
  <si>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</si>
  <si>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</si>
  <si>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</si>
  <si>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</si>
  <si>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</si>
  <si>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</si>
  <si>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</si>
  <si>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</si>
  <si>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</si>
  <si>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</si>
  <si>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</si>
  <si>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</si>
  <si>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</si>
  <si>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</si>
  <si>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</si>
  <si>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</si>
  <si>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</si>
  <si>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</si>
  <si>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</si>
  <si>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</si>
  <si>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</si>
  <si>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</si>
  <si>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</si>
  <si>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</si>
  <si>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</si>
  <si>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</si>
  <si>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</si>
  <si>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</si>
  <si>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</si>
  <si>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</si>
  <si>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</si>
  <si>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</si>
  <si>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</si>
  <si>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</si>
  <si>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</si>
  <si>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</si>
  <si>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</si>
  <si>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</si>
  <si>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</si>
  <si>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</si>
  <si>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</si>
  <si>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</si>
  <si>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</si>
  <si>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</si>
  <si>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</si>
  <si>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</si>
  <si>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</si>
  <si>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</si>
  <si>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</si>
  <si>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</si>
  <si>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</si>
  <si>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</si>
  <si>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</si>
  <si>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</si>
  <si>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</si>
  <si>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</si>
  <si>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</si>
  <si>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</si>
  <si>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</si>
  <si>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</si>
  <si>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</si>
  <si>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</si>
  <si>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</si>
  <si>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</si>
  <si>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</si>
  <si>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</si>
  <si>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</si>
  <si>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</si>
  <si>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</si>
  <si>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</si>
  <si>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</si>
  <si>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</si>
  <si>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</si>
  <si>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</si>
  <si>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</si>
  <si>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</si>
  <si>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</si>
  <si>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</si>
  <si>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</si>
  <si>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</si>
  <si>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</si>
  <si>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</si>
  <si>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</si>
  <si>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</si>
  <si>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</si>
  <si>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</si>
  <si>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</si>
  <si>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</si>
  <si>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</si>
  <si>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</si>
  <si>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</si>
  <si>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</si>
  <si>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</si>
  <si>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</si>
  <si>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</si>
  <si>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</si>
  <si>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</si>
  <si>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</si>
  <si>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</si>
  <si>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</si>
  <si>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</si>
  <si>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</si>
  <si>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</si>
  <si>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</si>
  <si>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</si>
  <si>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</si>
  <si>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</si>
  <si>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</si>
  <si>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</si>
  <si>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</si>
  <si>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</si>
  <si>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</si>
  <si>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</si>
  <si>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</si>
  <si>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</si>
  <si>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</si>
  <si>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</si>
  <si>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</si>
  <si>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</si>
  <si>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</si>
  <si>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</si>
  <si>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</si>
  <si>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</si>
  <si>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</si>
  <si>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</si>
  <si>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</si>
  <si>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</si>
  <si>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</si>
  <si>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</si>
  <si>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</si>
  <si>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</si>
  <si>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</si>
  <si>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</si>
  <si>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</si>
  <si>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</si>
  <si>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</si>
  <si>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</si>
  <si>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</si>
  <si>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</si>
  <si>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</si>
  <si>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</si>
  <si>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</si>
  <si>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</si>
  <si>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</si>
  <si>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</si>
  <si>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</si>
  <si>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</si>
  <si>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</si>
  <si>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</si>
  <si>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</si>
  <si>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</si>
  <si>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</si>
  <si>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</si>
  <si>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</si>
  <si>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</si>
  <si>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</si>
  <si>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</si>
  <si>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</si>
  <si>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</si>
  <si>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</si>
  <si>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</si>
  <si>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</si>
  <si>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</si>
  <si>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</si>
  <si>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</si>
  <si>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</si>
  <si>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</si>
  <si>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</si>
  <si>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</si>
  <si>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</si>
  <si>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</si>
  <si>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</si>
  <si>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</si>
  <si>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</si>
  <si>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</si>
  <si>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</si>
  <si>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</si>
  <si>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</si>
  <si>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</si>
  <si>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</si>
  <si>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</si>
  <si>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</si>
  <si>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</si>
  <si>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Айдынов Мансұр</t>
  </si>
  <si>
    <t>Амренов Ерасыл</t>
  </si>
  <si>
    <t>Асхат Әмір</t>
  </si>
  <si>
    <t>Болат Айсұлу</t>
  </si>
  <si>
    <t>Жанат Шейх-Али</t>
  </si>
  <si>
    <t>Жанатбек Айша</t>
  </si>
  <si>
    <t>Жолдыбай Ерасыл</t>
  </si>
  <si>
    <t>Жапсарбаев Мансур</t>
  </si>
  <si>
    <t>Жанболат Фатима</t>
  </si>
  <si>
    <t>Қайрат Ибрахим</t>
  </si>
  <si>
    <t>Қойшинов Адиль</t>
  </si>
  <si>
    <t>Қали Әмірхан</t>
  </si>
  <si>
    <t>Марат Әділ</t>
  </si>
  <si>
    <t>Нұрланова Айлин</t>
  </si>
  <si>
    <t>Оспан Нығмет</t>
  </si>
  <si>
    <t>Омаров Аршын</t>
  </si>
  <si>
    <t>Тұрысбек Досжан</t>
  </si>
  <si>
    <t>Ғалым Аяла</t>
  </si>
  <si>
    <t xml:space="preserve">                                  Оқу жылы: 2024-2025                              Топ: "Салем"               Өткізу кезеңі: бастапқы           Өткізу мерзімі:_қыркуйек айы</t>
  </si>
  <si>
    <t>Қонай Алдияр</t>
  </si>
  <si>
    <t>Асылжанұлы Эрхан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</si>
</sst>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" fontId="0" fillId="0" borderId="0" xfId="0" applyNumberFormat="1"/>
    <xf numFmtId="1" fontId="0" fillId="0" borderId="3" xfId="0" applyNumberFormat="1" applyBorder="1" applyAlignment="1">
      <alignment horizontal="center"/>
    </xf>
    <xf numFmtId="1" fontId="15" fillId="2" borderId="3" xfId="0" applyNumberFormat="1" applyFont="1" applyFill="1" applyBorder="1" applyAlignment="1">
      <alignment horizontal="center"/>
    </xf>
    <xf numFmtId="1" fontId="0" fillId="0" borderId="8" xfId="0" applyNumberForma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'кіші топ '!$D$39:$D$61</c:f>
              <c:numCache>
                <c:formatCode>0</c:formatCode>
                <c:ptCount val="23"/>
                <c:pt idx="0">
                  <c:v>0</c:v>
                </c:pt>
                <c:pt idx="1">
                  <c:v>12</c:v>
                </c:pt>
                <c:pt idx="2">
                  <c:v>8</c:v>
                </c:pt>
                <c:pt idx="3">
                  <c:v>20</c:v>
                </c:pt>
                <c:pt idx="4">
                  <c:v>0</c:v>
                </c:pt>
                <c:pt idx="5">
                  <c:v>1</c:v>
                </c:pt>
                <c:pt idx="6">
                  <c:v>10</c:v>
                </c:pt>
                <c:pt idx="7">
                  <c:v>8.75</c:v>
                </c:pt>
                <c:pt idx="8">
                  <c:v>19.75</c:v>
                </c:pt>
                <c:pt idx="9">
                  <c:v>0.625</c:v>
                </c:pt>
                <c:pt idx="10">
                  <c:v>9</c:v>
                </c:pt>
                <c:pt idx="11">
                  <c:v>10</c:v>
                </c:pt>
                <c:pt idx="12">
                  <c:v>19.625</c:v>
                </c:pt>
                <c:pt idx="13">
                  <c:v>0</c:v>
                </c:pt>
                <c:pt idx="14">
                  <c:v>0.3125</c:v>
                </c:pt>
                <c:pt idx="15">
                  <c:v>13.5</c:v>
                </c:pt>
                <c:pt idx="16">
                  <c:v>6</c:v>
                </c:pt>
                <c:pt idx="17">
                  <c:v>19.8125</c:v>
                </c:pt>
                <c:pt idx="18">
                  <c:v>0</c:v>
                </c:pt>
                <c:pt idx="19">
                  <c:v>13</c:v>
                </c:pt>
                <c:pt idx="20">
                  <c:v>6.8750000000000009</c:v>
                </c:pt>
                <c:pt idx="21">
                  <c:v>19.875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'кіші топ '!$E$39:$E$61</c:f>
              <c:numCache>
                <c:formatCode>0</c:formatCode>
                <c:ptCount val="23"/>
                <c:pt idx="0">
                  <c:v>0</c:v>
                </c:pt>
                <c:pt idx="1">
                  <c:v>60</c:v>
                </c:pt>
                <c:pt idx="2">
                  <c:v>40</c:v>
                </c:pt>
                <c:pt idx="3">
                  <c:v>100</c:v>
                </c:pt>
                <c:pt idx="5">
                  <c:v>2.5</c:v>
                </c:pt>
                <c:pt idx="6">
                  <c:v>62.5</c:v>
                </c:pt>
                <c:pt idx="7">
                  <c:v>35</c:v>
                </c:pt>
                <c:pt idx="8">
                  <c:v>100</c:v>
                </c:pt>
                <c:pt idx="9">
                  <c:v>2.5</c:v>
                </c:pt>
                <c:pt idx="10">
                  <c:v>60</c:v>
                </c:pt>
                <c:pt idx="11">
                  <c:v>37.5</c:v>
                </c:pt>
                <c:pt idx="12">
                  <c:v>100</c:v>
                </c:pt>
                <c:pt idx="14">
                  <c:v>1.25</c:v>
                </c:pt>
                <c:pt idx="15">
                  <c:v>67.5</c:v>
                </c:pt>
                <c:pt idx="16">
                  <c:v>31.25</c:v>
                </c:pt>
                <c:pt idx="17">
                  <c:v>100</c:v>
                </c:pt>
                <c:pt idx="18">
                  <c:v>3.75</c:v>
                </c:pt>
                <c:pt idx="19">
                  <c:v>67.5</c:v>
                </c:pt>
                <c:pt idx="20">
                  <c:v>27.5</c:v>
                </c:pt>
                <c:pt idx="21">
                  <c:v>98.75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'кіші топ '!$F$39:$F$61</c:f>
              <c:numCache>
                <c:formatCode>0</c:formatCode>
                <c:ptCount val="23"/>
                <c:pt idx="4">
                  <c:v>0</c:v>
                </c:pt>
                <c:pt idx="5">
                  <c:v>0.3125</c:v>
                </c:pt>
                <c:pt idx="6">
                  <c:v>9</c:v>
                </c:pt>
                <c:pt idx="7">
                  <c:v>10.3125</c:v>
                </c:pt>
                <c:pt idx="8">
                  <c:v>19.625</c:v>
                </c:pt>
                <c:pt idx="13">
                  <c:v>0</c:v>
                </c:pt>
                <c:pt idx="14">
                  <c:v>1.25</c:v>
                </c:pt>
                <c:pt idx="15">
                  <c:v>13</c:v>
                </c:pt>
                <c:pt idx="16">
                  <c:v>6</c:v>
                </c:pt>
                <c:pt idx="17">
                  <c:v>20.25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'кіші топ '!$G$39:$G$61</c:f>
              <c:numCache>
                <c:formatCode>0</c:formatCode>
                <c:ptCount val="23"/>
                <c:pt idx="5">
                  <c:v>1.25</c:v>
                </c:pt>
                <c:pt idx="6">
                  <c:v>57.5</c:v>
                </c:pt>
                <c:pt idx="7">
                  <c:v>41.25</c:v>
                </c:pt>
                <c:pt idx="8">
                  <c:v>100</c:v>
                </c:pt>
                <c:pt idx="14">
                  <c:v>5</c:v>
                </c:pt>
                <c:pt idx="15">
                  <c:v>65</c:v>
                </c:pt>
                <c:pt idx="16">
                  <c:v>30</c:v>
                </c:pt>
                <c:pt idx="17">
                  <c:v>100</c:v>
                </c:pt>
              </c:numCache>
            </c:numRef>
          </c:val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'кіші топ '!$H$39:$H$61</c:f>
              <c:numCache>
                <c:formatCode>0</c:formatCode>
                <c:ptCount val="23"/>
                <c:pt idx="13">
                  <c:v>0</c:v>
                </c:pt>
                <c:pt idx="14">
                  <c:v>0.3125</c:v>
                </c:pt>
                <c:pt idx="15">
                  <c:v>15</c:v>
                </c:pt>
                <c:pt idx="16">
                  <c:v>5</c:v>
                </c:pt>
                <c:pt idx="17">
                  <c:v>20.3125</c:v>
                </c:pt>
              </c:numCache>
            </c:numRef>
          </c:val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'кіші топ '!$I$39:$I$61</c:f>
              <c:numCache>
                <c:formatCode>0</c:formatCode>
                <c:ptCount val="23"/>
                <c:pt idx="14">
                  <c:v>1.25</c:v>
                </c:pt>
                <c:pt idx="15">
                  <c:v>78.75</c:v>
                </c:pt>
                <c:pt idx="16">
                  <c:v>20</c:v>
                </c:pt>
                <c:pt idx="17">
                  <c:v>100</c:v>
                </c:pt>
              </c:numCache>
            </c:numRef>
          </c:val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'кіші топ '!$J$39:$J$61</c:f>
              <c:numCache>
                <c:formatCode>0</c:formatCode>
                <c:ptCount val="23"/>
                <c:pt idx="13">
                  <c:v>0</c:v>
                </c:pt>
                <c:pt idx="14">
                  <c:v>1.25</c:v>
                </c:pt>
                <c:pt idx="15">
                  <c:v>15</c:v>
                </c:pt>
                <c:pt idx="16">
                  <c:v>4</c:v>
                </c:pt>
                <c:pt idx="17">
                  <c:v>20.25</c:v>
                </c:pt>
              </c:numCache>
            </c:numRef>
          </c:val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'кіші топ '!$K$39:$K$61</c:f>
              <c:numCache>
                <c:formatCode>0</c:formatCode>
                <c:ptCount val="23"/>
                <c:pt idx="14">
                  <c:v>5</c:v>
                </c:pt>
                <c:pt idx="15">
                  <c:v>83.75</c:v>
                </c:pt>
                <c:pt idx="16">
                  <c:v>11.25</c:v>
                </c:pt>
                <c:pt idx="17">
                  <c:v>100</c:v>
                </c:pt>
              </c:numCache>
            </c:numRef>
          </c:val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'кіші топ '!$L$39:$L$61</c:f>
              <c:numCache>
                <c:formatCode>0</c:formatCode>
                <c:ptCount val="23"/>
                <c:pt idx="13">
                  <c:v>0</c:v>
                </c:pt>
                <c:pt idx="14">
                  <c:v>0.3125</c:v>
                </c:pt>
                <c:pt idx="15">
                  <c:v>14</c:v>
                </c:pt>
                <c:pt idx="16">
                  <c:v>6</c:v>
                </c:pt>
                <c:pt idx="17">
                  <c:v>20.3125</c:v>
                </c:pt>
              </c:numCache>
            </c:numRef>
          </c:val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'кіші топ '!$M$39:$M$61</c:f>
              <c:numCache>
                <c:formatCode>0</c:formatCode>
                <c:ptCount val="23"/>
                <c:pt idx="14">
                  <c:v>1.25</c:v>
                </c:pt>
                <c:pt idx="15">
                  <c:v>66.25</c:v>
                </c:pt>
                <c:pt idx="16">
                  <c:v>32.5</c:v>
                </c:pt>
                <c:pt idx="17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87947104"/>
        <c:axId val="287949064"/>
      </c:barChart>
      <c:catAx>
        <c:axId val="287947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7949064"/>
        <c:crosses val="autoZero"/>
        <c:auto val="1"/>
        <c:lblAlgn val="ctr"/>
        <c:lblOffset val="100"/>
        <c:noMultiLvlLbl val="0"/>
      </c:catAx>
      <c:valAx>
        <c:axId val="28794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8794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35</xdr:row>
      <xdr:rowOff>461962</xdr:rowOff>
    </xdr:from>
    <xdr:to>
      <xdr:col>14</xdr:col>
      <xdr:colOff>476250</xdr:colOff>
      <xdr:row>50</xdr:row>
      <xdr:rowOff>61912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5" t="s">
        <v>835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6" t="s">
        <v>1379</v>
      </c>
      <c r="DN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71" t="s">
        <v>115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3" t="s">
        <v>115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86" t="s">
        <v>138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</row>
    <row r="5" spans="1:254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2" t="s">
        <v>116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117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2"/>
      <c r="B11" s="8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1" t="s">
        <v>846</v>
      </c>
      <c r="AT11" s="71"/>
      <c r="AU11" s="71"/>
      <c r="AV11" s="71"/>
      <c r="AW11" s="71"/>
      <c r="AX11" s="71"/>
      <c r="AY11" s="71" t="s">
        <v>849</v>
      </c>
      <c r="AZ11" s="71"/>
      <c r="BA11" s="71"/>
      <c r="BB11" s="71"/>
      <c r="BC11" s="71"/>
      <c r="BD11" s="71"/>
      <c r="BE11" s="71"/>
      <c r="BF11" s="71"/>
      <c r="BG11" s="71"/>
      <c r="BH11" s="71" t="s">
        <v>846</v>
      </c>
      <c r="BI11" s="71"/>
      <c r="BJ11" s="71"/>
      <c r="BK11" s="71"/>
      <c r="BL11" s="71"/>
      <c r="BM11" s="71"/>
      <c r="BN11" s="71" t="s">
        <v>849</v>
      </c>
      <c r="BO11" s="71"/>
      <c r="BP11" s="71"/>
      <c r="BQ11" s="71"/>
      <c r="BR11" s="71"/>
      <c r="BS11" s="71"/>
      <c r="BT11" s="71"/>
      <c r="BU11" s="71"/>
      <c r="BV11" s="71"/>
      <c r="BW11" s="71" t="s">
        <v>846</v>
      </c>
      <c r="BX11" s="71"/>
      <c r="BY11" s="71"/>
      <c r="BZ11" s="71"/>
      <c r="CA11" s="71"/>
      <c r="CB11" s="71"/>
      <c r="CC11" s="71" t="s">
        <v>849</v>
      </c>
      <c r="CD11" s="71"/>
      <c r="CE11" s="71"/>
      <c r="CF11" s="71"/>
      <c r="CG11" s="71"/>
      <c r="CH11" s="71"/>
      <c r="CI11" s="71" t="s">
        <v>846</v>
      </c>
      <c r="CJ11" s="71"/>
      <c r="CK11" s="71"/>
      <c r="CL11" s="71"/>
      <c r="CM11" s="71"/>
      <c r="CN11" s="71"/>
      <c r="CO11" s="71"/>
      <c r="CP11" s="71"/>
      <c r="CQ11" s="71"/>
      <c r="CR11" s="71" t="s">
        <v>849</v>
      </c>
      <c r="CS11" s="71"/>
      <c r="CT11" s="71"/>
      <c r="CU11" s="71"/>
      <c r="CV11" s="71"/>
      <c r="CW11" s="71"/>
      <c r="CX11" s="71"/>
      <c r="CY11" s="71"/>
      <c r="CZ11" s="71"/>
      <c r="DA11" s="71" t="s">
        <v>846</v>
      </c>
      <c r="DB11" s="71"/>
      <c r="DC11" s="71"/>
      <c r="DD11" s="71"/>
      <c r="DE11" s="71"/>
      <c r="DF11" s="71"/>
      <c r="DG11" s="71" t="s">
        <v>849</v>
      </c>
      <c r="DH11" s="71"/>
      <c r="DI11" s="71"/>
      <c r="DJ11" s="71"/>
      <c r="DK11" s="71"/>
      <c r="DL11" s="71"/>
      <c r="DM11" s="71"/>
      <c r="DN11" s="71"/>
      <c r="DO11" s="71"/>
    </row>
    <row r="12" spans="1:254" ht="15.6" customHeight="1" x14ac:dyDescent="0.25">
      <c r="A12" s="82"/>
      <c r="B12" s="82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 x14ac:dyDescent="0.25">
      <c r="A13" s="82"/>
      <c r="B13" s="82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 x14ac:dyDescent="0.25">
      <c r="A14" s="82"/>
      <c r="B14" s="82"/>
      <c r="C14" s="55" t="s">
        <v>16</v>
      </c>
      <c r="D14" s="55" t="s">
        <v>17</v>
      </c>
      <c r="E14" s="55" t="s">
        <v>18</v>
      </c>
      <c r="F14" s="55" t="s">
        <v>19</v>
      </c>
      <c r="G14" s="55" t="s">
        <v>20</v>
      </c>
      <c r="H14" s="55" t="s">
        <v>844</v>
      </c>
      <c r="I14" s="55" t="s">
        <v>30</v>
      </c>
      <c r="J14" s="55" t="s">
        <v>845</v>
      </c>
      <c r="K14" s="55" t="s">
        <v>31</v>
      </c>
      <c r="L14" s="55" t="s">
        <v>30</v>
      </c>
      <c r="M14" s="55" t="s">
        <v>38</v>
      </c>
      <c r="N14" s="55" t="s">
        <v>31</v>
      </c>
      <c r="O14" s="55" t="s">
        <v>39</v>
      </c>
      <c r="P14" s="55" t="s">
        <v>39</v>
      </c>
      <c r="Q14" s="55" t="s">
        <v>35</v>
      </c>
      <c r="R14" s="55" t="s">
        <v>41</v>
      </c>
      <c r="S14" s="55" t="s">
        <v>42</v>
      </c>
      <c r="T14" s="55" t="s">
        <v>35</v>
      </c>
      <c r="U14" s="55" t="s">
        <v>434</v>
      </c>
      <c r="V14" s="55" t="s">
        <v>847</v>
      </c>
      <c r="W14" s="55" t="s">
        <v>848</v>
      </c>
      <c r="X14" s="55" t="s">
        <v>72</v>
      </c>
      <c r="Y14" s="55" t="s">
        <v>59</v>
      </c>
      <c r="Z14" s="55" t="s">
        <v>851</v>
      </c>
      <c r="AA14" s="55" t="s">
        <v>853</v>
      </c>
      <c r="AB14" s="55" t="s">
        <v>85</v>
      </c>
      <c r="AC14" s="55" t="s">
        <v>86</v>
      </c>
      <c r="AD14" s="55" t="s">
        <v>62</v>
      </c>
      <c r="AE14" s="55" t="s">
        <v>63</v>
      </c>
      <c r="AF14" s="55" t="s">
        <v>855</v>
      </c>
      <c r="AG14" s="55" t="s">
        <v>857</v>
      </c>
      <c r="AH14" s="55" t="s">
        <v>66</v>
      </c>
      <c r="AI14" s="55" t="s">
        <v>67</v>
      </c>
      <c r="AJ14" s="55" t="s">
        <v>859</v>
      </c>
      <c r="AK14" s="55" t="s">
        <v>860</v>
      </c>
      <c r="AL14" s="55" t="s">
        <v>861</v>
      </c>
      <c r="AM14" s="55" t="s">
        <v>60</v>
      </c>
      <c r="AN14" s="55" t="s">
        <v>61</v>
      </c>
      <c r="AO14" s="55" t="s">
        <v>35</v>
      </c>
      <c r="AP14" s="55" t="s">
        <v>206</v>
      </c>
      <c r="AQ14" s="55" t="s">
        <v>864</v>
      </c>
      <c r="AR14" s="55" t="s">
        <v>86</v>
      </c>
      <c r="AS14" s="55" t="s">
        <v>73</v>
      </c>
      <c r="AT14" s="55" t="s">
        <v>74</v>
      </c>
      <c r="AU14" s="55" t="s">
        <v>75</v>
      </c>
      <c r="AV14" s="55" t="s">
        <v>76</v>
      </c>
      <c r="AW14" s="55" t="s">
        <v>867</v>
      </c>
      <c r="AX14" s="55" t="s">
        <v>868</v>
      </c>
      <c r="AY14" s="55" t="s">
        <v>77</v>
      </c>
      <c r="AZ14" s="55" t="s">
        <v>78</v>
      </c>
      <c r="BA14" s="55" t="s">
        <v>79</v>
      </c>
      <c r="BB14" s="55" t="s">
        <v>83</v>
      </c>
      <c r="BC14" s="55" t="s">
        <v>871</v>
      </c>
      <c r="BD14" s="55" t="s">
        <v>872</v>
      </c>
      <c r="BE14" s="55" t="s">
        <v>80</v>
      </c>
      <c r="BF14" s="55" t="s">
        <v>81</v>
      </c>
      <c r="BG14" s="55" t="s">
        <v>82</v>
      </c>
      <c r="BH14" s="55" t="s">
        <v>875</v>
      </c>
      <c r="BI14" s="55" t="s">
        <v>103</v>
      </c>
      <c r="BJ14" s="55" t="s">
        <v>192</v>
      </c>
      <c r="BK14" s="55" t="s">
        <v>876</v>
      </c>
      <c r="BL14" s="55" t="s">
        <v>375</v>
      </c>
      <c r="BM14" s="55" t="s">
        <v>96</v>
      </c>
      <c r="BN14" s="55" t="s">
        <v>102</v>
      </c>
      <c r="BO14" s="55" t="s">
        <v>103</v>
      </c>
      <c r="BP14" s="55" t="s">
        <v>192</v>
      </c>
      <c r="BQ14" s="55" t="s">
        <v>100</v>
      </c>
      <c r="BR14" s="55" t="s">
        <v>1322</v>
      </c>
      <c r="BS14" s="55" t="s">
        <v>1323</v>
      </c>
      <c r="BT14" s="55" t="s">
        <v>95</v>
      </c>
      <c r="BU14" s="55" t="s">
        <v>881</v>
      </c>
      <c r="BV14" s="55" t="s">
        <v>104</v>
      </c>
      <c r="BW14" s="55" t="s">
        <v>27</v>
      </c>
      <c r="BX14" s="55" t="s">
        <v>34</v>
      </c>
      <c r="BY14" s="55" t="s">
        <v>883</v>
      </c>
      <c r="BZ14" s="55" t="s">
        <v>118</v>
      </c>
      <c r="CA14" s="55" t="s">
        <v>119</v>
      </c>
      <c r="CB14" s="55" t="s">
        <v>120</v>
      </c>
      <c r="CC14" s="55" t="s">
        <v>121</v>
      </c>
      <c r="CD14" s="55" t="s">
        <v>122</v>
      </c>
      <c r="CE14" s="55" t="s">
        <v>123</v>
      </c>
      <c r="CF14" s="55" t="s">
        <v>124</v>
      </c>
      <c r="CG14" s="55" t="s">
        <v>887</v>
      </c>
      <c r="CH14" s="55" t="s">
        <v>125</v>
      </c>
      <c r="CI14" s="55" t="s">
        <v>33</v>
      </c>
      <c r="CJ14" s="55" t="s">
        <v>34</v>
      </c>
      <c r="CK14" s="55" t="s">
        <v>35</v>
      </c>
      <c r="CL14" s="55" t="s">
        <v>30</v>
      </c>
      <c r="CM14" s="55" t="s">
        <v>38</v>
      </c>
      <c r="CN14" s="55" t="s">
        <v>127</v>
      </c>
      <c r="CO14" s="55" t="s">
        <v>77</v>
      </c>
      <c r="CP14" s="55" t="s">
        <v>129</v>
      </c>
      <c r="CQ14" s="55" t="s">
        <v>79</v>
      </c>
      <c r="CR14" s="55" t="s">
        <v>130</v>
      </c>
      <c r="CS14" s="55" t="s">
        <v>131</v>
      </c>
      <c r="CT14" s="55" t="s">
        <v>132</v>
      </c>
      <c r="CU14" s="55" t="s">
        <v>134</v>
      </c>
      <c r="CV14" s="55" t="s">
        <v>131</v>
      </c>
      <c r="CW14" s="55" t="s">
        <v>86</v>
      </c>
      <c r="CX14" s="55" t="s">
        <v>135</v>
      </c>
      <c r="CY14" s="55" t="s">
        <v>136</v>
      </c>
      <c r="CZ14" s="55" t="s">
        <v>137</v>
      </c>
      <c r="DA14" s="55" t="s">
        <v>892</v>
      </c>
      <c r="DB14" s="55" t="s">
        <v>893</v>
      </c>
      <c r="DC14" s="55" t="s">
        <v>894</v>
      </c>
      <c r="DD14" s="55" t="s">
        <v>33</v>
      </c>
      <c r="DE14" s="55" t="s">
        <v>34</v>
      </c>
      <c r="DF14" s="55" t="s">
        <v>896</v>
      </c>
      <c r="DG14" s="55" t="s">
        <v>145</v>
      </c>
      <c r="DH14" s="55" t="s">
        <v>898</v>
      </c>
      <c r="DI14" s="55" t="s">
        <v>146</v>
      </c>
      <c r="DJ14" s="55" t="s">
        <v>900</v>
      </c>
      <c r="DK14" s="55" t="s">
        <v>149</v>
      </c>
      <c r="DL14" s="55" t="s">
        <v>150</v>
      </c>
      <c r="DM14" s="55" t="s">
        <v>152</v>
      </c>
      <c r="DN14" s="55" t="s">
        <v>902</v>
      </c>
      <c r="DO14" s="55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1" t="s">
        <v>811</v>
      </c>
      <c r="C43" s="62"/>
      <c r="D43" s="62"/>
      <c r="E43" s="63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67" t="s">
        <v>3</v>
      </c>
      <c r="G48" s="6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69" t="s">
        <v>117</v>
      </c>
      <c r="G57" s="7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abSelected="1" topLeftCell="A12" workbookViewId="0">
      <selection activeCell="B15" sqref="B15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1402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7"/>
      <c r="P2" s="7"/>
      <c r="Q2" s="7"/>
      <c r="R2" s="7"/>
      <c r="S2" s="7"/>
      <c r="T2" s="7"/>
      <c r="U2" s="7"/>
      <c r="V2" s="7"/>
      <c r="DP2" s="66" t="s">
        <v>1379</v>
      </c>
      <c r="D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2" t="s">
        <v>0</v>
      </c>
      <c r="B5" s="82" t="s">
        <v>1</v>
      </c>
      <c r="C5" s="83" t="s">
        <v>57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6" t="s">
        <v>138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</row>
    <row r="6" spans="1:254" ht="15.75" customHeight="1" x14ac:dyDescent="0.25">
      <c r="A6" s="82"/>
      <c r="B6" s="82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2" t="s">
        <v>174</v>
      </c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 t="s">
        <v>186</v>
      </c>
      <c r="CJ6" s="72"/>
      <c r="CK6" s="72"/>
      <c r="CL6" s="72"/>
      <c r="CM6" s="72"/>
      <c r="CN6" s="72"/>
      <c r="CO6" s="72"/>
      <c r="CP6" s="72"/>
      <c r="CQ6" s="72"/>
      <c r="CR6" s="72"/>
      <c r="CS6" s="72"/>
      <c r="CT6" s="72"/>
      <c r="CU6" s="72" t="s">
        <v>117</v>
      </c>
      <c r="CV6" s="72"/>
      <c r="CW6" s="72"/>
      <c r="CX6" s="72"/>
      <c r="CY6" s="72"/>
      <c r="CZ6" s="72"/>
      <c r="DA6" s="72"/>
      <c r="DB6" s="72"/>
      <c r="DC6" s="72"/>
      <c r="DD6" s="72"/>
      <c r="DE6" s="72"/>
      <c r="DF6" s="72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2"/>
      <c r="B11" s="82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2"/>
      <c r="B12" s="82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 x14ac:dyDescent="0.25">
      <c r="A13" s="82"/>
      <c r="B13" s="82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 x14ac:dyDescent="0.25">
      <c r="A14" s="82"/>
      <c r="B14" s="82"/>
      <c r="C14" s="55" t="s">
        <v>905</v>
      </c>
      <c r="D14" s="55" t="s">
        <v>906</v>
      </c>
      <c r="E14" s="55" t="s">
        <v>907</v>
      </c>
      <c r="F14" s="55" t="s">
        <v>41</v>
      </c>
      <c r="G14" s="55" t="s">
        <v>103</v>
      </c>
      <c r="H14" s="55" t="s">
        <v>192</v>
      </c>
      <c r="I14" s="55" t="s">
        <v>195</v>
      </c>
      <c r="J14" s="55" t="s">
        <v>196</v>
      </c>
      <c r="K14" s="55" t="s">
        <v>197</v>
      </c>
      <c r="L14" s="55" t="s">
        <v>199</v>
      </c>
      <c r="M14" s="55" t="s">
        <v>200</v>
      </c>
      <c r="N14" s="55" t="s">
        <v>201</v>
      </c>
      <c r="O14" s="55" t="s">
        <v>203</v>
      </c>
      <c r="P14" s="55" t="s">
        <v>74</v>
      </c>
      <c r="Q14" s="55" t="s">
        <v>75</v>
      </c>
      <c r="R14" s="55" t="s">
        <v>84</v>
      </c>
      <c r="S14" s="55" t="s">
        <v>71</v>
      </c>
      <c r="T14" s="55" t="s">
        <v>911</v>
      </c>
      <c r="U14" s="55" t="s">
        <v>206</v>
      </c>
      <c r="V14" s="55" t="s">
        <v>71</v>
      </c>
      <c r="W14" s="55" t="s">
        <v>86</v>
      </c>
      <c r="X14" s="55" t="s">
        <v>69</v>
      </c>
      <c r="Y14" s="55" t="s">
        <v>213</v>
      </c>
      <c r="Z14" s="55" t="s">
        <v>214</v>
      </c>
      <c r="AA14" s="55" t="s">
        <v>134</v>
      </c>
      <c r="AB14" s="55" t="s">
        <v>915</v>
      </c>
      <c r="AC14" s="55" t="s">
        <v>911</v>
      </c>
      <c r="AD14" s="55" t="s">
        <v>218</v>
      </c>
      <c r="AE14" s="55" t="s">
        <v>427</v>
      </c>
      <c r="AF14" s="55" t="s">
        <v>917</v>
      </c>
      <c r="AG14" s="55" t="s">
        <v>919</v>
      </c>
      <c r="AH14" s="55" t="s">
        <v>920</v>
      </c>
      <c r="AI14" s="55" t="s">
        <v>921</v>
      </c>
      <c r="AJ14" s="55" t="s">
        <v>216</v>
      </c>
      <c r="AK14" s="55" t="s">
        <v>922</v>
      </c>
      <c r="AL14" s="55" t="s">
        <v>65</v>
      </c>
      <c r="AM14" s="55" t="s">
        <v>215</v>
      </c>
      <c r="AN14" s="55" t="s">
        <v>103</v>
      </c>
      <c r="AO14" s="55" t="s">
        <v>219</v>
      </c>
      <c r="AP14" s="55" t="s">
        <v>223</v>
      </c>
      <c r="AQ14" s="55" t="s">
        <v>224</v>
      </c>
      <c r="AR14" s="55" t="s">
        <v>101</v>
      </c>
      <c r="AS14" s="55" t="s">
        <v>220</v>
      </c>
      <c r="AT14" s="55" t="s">
        <v>221</v>
      </c>
      <c r="AU14" s="55" t="s">
        <v>222</v>
      </c>
      <c r="AV14" s="55" t="s">
        <v>226</v>
      </c>
      <c r="AW14" s="55" t="s">
        <v>927</v>
      </c>
      <c r="AX14" s="55" t="s">
        <v>227</v>
      </c>
      <c r="AY14" s="55" t="s">
        <v>228</v>
      </c>
      <c r="AZ14" s="55" t="s">
        <v>229</v>
      </c>
      <c r="BA14" s="55" t="s">
        <v>230</v>
      </c>
      <c r="BB14" s="55" t="s">
        <v>231</v>
      </c>
      <c r="BC14" s="55" t="s">
        <v>71</v>
      </c>
      <c r="BD14" s="55" t="s">
        <v>232</v>
      </c>
      <c r="BE14" s="55" t="s">
        <v>233</v>
      </c>
      <c r="BF14" s="55" t="s">
        <v>845</v>
      </c>
      <c r="BG14" s="55" t="s">
        <v>234</v>
      </c>
      <c r="BH14" s="55" t="s">
        <v>16</v>
      </c>
      <c r="BI14" s="55" t="s">
        <v>236</v>
      </c>
      <c r="BJ14" s="55" t="s">
        <v>147</v>
      </c>
      <c r="BK14" s="55" t="s">
        <v>237</v>
      </c>
      <c r="BL14" s="55" t="s">
        <v>933</v>
      </c>
      <c r="BM14" s="55" t="s">
        <v>238</v>
      </c>
      <c r="BN14" s="55" t="s">
        <v>97</v>
      </c>
      <c r="BO14" s="55" t="s">
        <v>17</v>
      </c>
      <c r="BP14" s="55" t="s">
        <v>18</v>
      </c>
      <c r="BQ14" s="55" t="s">
        <v>936</v>
      </c>
      <c r="BR14" s="55" t="s">
        <v>845</v>
      </c>
      <c r="BS14" s="55" t="s">
        <v>219</v>
      </c>
      <c r="BT14" s="55" t="s">
        <v>938</v>
      </c>
      <c r="BU14" s="55" t="s">
        <v>239</v>
      </c>
      <c r="BV14" s="55" t="s">
        <v>240</v>
      </c>
      <c r="BW14" s="55" t="s">
        <v>148</v>
      </c>
      <c r="BX14" s="55" t="s">
        <v>235</v>
      </c>
      <c r="BY14" s="55" t="s">
        <v>209</v>
      </c>
      <c r="BZ14" s="55" t="s">
        <v>941</v>
      </c>
      <c r="CA14" s="55" t="s">
        <v>942</v>
      </c>
      <c r="CB14" s="55" t="s">
        <v>943</v>
      </c>
      <c r="CC14" s="55" t="s">
        <v>945</v>
      </c>
      <c r="CD14" s="55" t="s">
        <v>946</v>
      </c>
      <c r="CE14" s="55" t="s">
        <v>241</v>
      </c>
      <c r="CF14" s="55" t="s">
        <v>242</v>
      </c>
      <c r="CG14" s="55" t="s">
        <v>243</v>
      </c>
      <c r="CH14" s="55" t="s">
        <v>96</v>
      </c>
      <c r="CI14" s="55" t="s">
        <v>246</v>
      </c>
      <c r="CJ14" s="55" t="s">
        <v>247</v>
      </c>
      <c r="CK14" s="55" t="s">
        <v>125</v>
      </c>
      <c r="CL14" s="55" t="s">
        <v>248</v>
      </c>
      <c r="CM14" s="55" t="s">
        <v>249</v>
      </c>
      <c r="CN14" s="55" t="s">
        <v>250</v>
      </c>
      <c r="CO14" s="55" t="s">
        <v>251</v>
      </c>
      <c r="CP14" s="55" t="s">
        <v>252</v>
      </c>
      <c r="CQ14" s="55" t="s">
        <v>951</v>
      </c>
      <c r="CR14" s="55" t="s">
        <v>253</v>
      </c>
      <c r="CS14" s="55" t="s">
        <v>254</v>
      </c>
      <c r="CT14" s="55" t="s">
        <v>255</v>
      </c>
      <c r="CU14" s="55" t="s">
        <v>258</v>
      </c>
      <c r="CV14" s="55" t="s">
        <v>259</v>
      </c>
      <c r="CW14" s="55" t="s">
        <v>260</v>
      </c>
      <c r="CX14" s="55" t="s">
        <v>262</v>
      </c>
      <c r="CY14" s="55" t="s">
        <v>263</v>
      </c>
      <c r="CZ14" s="55" t="s">
        <v>264</v>
      </c>
      <c r="DA14" s="55" t="s">
        <v>265</v>
      </c>
      <c r="DB14" s="55" t="s">
        <v>64</v>
      </c>
      <c r="DC14" s="55" t="s">
        <v>266</v>
      </c>
      <c r="DD14" s="55" t="s">
        <v>261</v>
      </c>
      <c r="DE14" s="55" t="s">
        <v>225</v>
      </c>
      <c r="DF14" s="55" t="s">
        <v>104</v>
      </c>
      <c r="DG14" s="55" t="s">
        <v>958</v>
      </c>
      <c r="DH14" s="55" t="s">
        <v>1325</v>
      </c>
      <c r="DI14" s="55" t="s">
        <v>1326</v>
      </c>
      <c r="DJ14" s="55" t="s">
        <v>267</v>
      </c>
      <c r="DK14" s="55" t="s">
        <v>268</v>
      </c>
      <c r="DL14" s="55" t="s">
        <v>269</v>
      </c>
      <c r="DM14" s="55" t="s">
        <v>270</v>
      </c>
      <c r="DN14" s="55" t="s">
        <v>271</v>
      </c>
      <c r="DO14" s="55" t="s">
        <v>272</v>
      </c>
      <c r="DP14" s="55" t="s">
        <v>275</v>
      </c>
      <c r="DQ14" s="55" t="s">
        <v>276</v>
      </c>
      <c r="DR14" s="55" t="s">
        <v>151</v>
      </c>
    </row>
    <row r="15" spans="1:254" ht="15.75" x14ac:dyDescent="0.25">
      <c r="A15" s="20">
        <v>1</v>
      </c>
      <c r="B15" s="13" t="s">
        <v>1404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/>
      <c r="N15" s="5">
        <v>1</v>
      </c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/>
      <c r="Z15" s="5">
        <v>1</v>
      </c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/>
      <c r="BM15" s="4">
        <v>1</v>
      </c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t="s">
        <v>1384</v>
      </c>
      <c r="C16" s="9"/>
      <c r="D16" s="9">
        <v>1</v>
      </c>
      <c r="E16" s="9"/>
      <c r="F16" s="9"/>
      <c r="G16" s="9">
        <v>1</v>
      </c>
      <c r="H16" s="9"/>
      <c r="I16" s="9"/>
      <c r="J16" s="9"/>
      <c r="K16" s="9">
        <v>1</v>
      </c>
      <c r="L16" s="9"/>
      <c r="M16" s="9"/>
      <c r="N16" s="9">
        <v>1</v>
      </c>
      <c r="O16" s="9"/>
      <c r="P16" s="9">
        <v>1</v>
      </c>
      <c r="Q16" s="9"/>
      <c r="R16" s="9"/>
      <c r="S16" s="9"/>
      <c r="T16" s="9">
        <v>1</v>
      </c>
      <c r="U16" s="9"/>
      <c r="V16" s="9">
        <v>1</v>
      </c>
      <c r="W16" s="9"/>
      <c r="X16" s="9"/>
      <c r="Y16" s="9"/>
      <c r="Z16" s="9">
        <v>1</v>
      </c>
      <c r="AA16" s="9"/>
      <c r="AB16" s="9"/>
      <c r="AC16" s="9">
        <v>1</v>
      </c>
      <c r="AD16" s="9"/>
      <c r="AE16" s="9">
        <v>1</v>
      </c>
      <c r="AF16" s="9"/>
      <c r="AG16" s="9"/>
      <c r="AH16" s="9"/>
      <c r="AI16" s="9">
        <v>1</v>
      </c>
      <c r="AJ16" s="9"/>
      <c r="AK16" s="9"/>
      <c r="AL16" s="9">
        <v>1</v>
      </c>
      <c r="AM16" s="9"/>
      <c r="AN16" s="9">
        <v>1</v>
      </c>
      <c r="AO16" s="9"/>
      <c r="AP16" s="9"/>
      <c r="AQ16" s="9"/>
      <c r="AR16" s="9">
        <v>1</v>
      </c>
      <c r="AS16" s="9"/>
      <c r="AT16" s="9">
        <v>1</v>
      </c>
      <c r="AU16" s="9"/>
      <c r="AV16" s="9"/>
      <c r="AW16" s="9">
        <v>1</v>
      </c>
      <c r="AX16" s="9"/>
      <c r="AY16" s="9"/>
      <c r="AZ16" s="9"/>
      <c r="BA16" s="9">
        <v>1</v>
      </c>
      <c r="BB16" s="9"/>
      <c r="BC16" s="9">
        <v>1</v>
      </c>
      <c r="BD16" s="9"/>
      <c r="BE16" s="9"/>
      <c r="BF16" s="9"/>
      <c r="BG16" s="9">
        <v>1</v>
      </c>
      <c r="BH16" s="9"/>
      <c r="BI16" s="9"/>
      <c r="BJ16" s="9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/>
      <c r="BY16" s="4">
        <v>1</v>
      </c>
      <c r="BZ16" s="4"/>
      <c r="CA16" s="4">
        <v>1</v>
      </c>
      <c r="CB16" s="4"/>
      <c r="CC16" s="4"/>
      <c r="CD16" s="4"/>
      <c r="CE16" s="4">
        <v>1</v>
      </c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>
        <v>1</v>
      </c>
      <c r="CZ16" s="4"/>
      <c r="DA16" s="4"/>
      <c r="DB16" s="4"/>
      <c r="DC16" s="4">
        <v>1</v>
      </c>
      <c r="DD16" s="4"/>
      <c r="DE16" s="4"/>
      <c r="DF16" s="4">
        <v>1</v>
      </c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1385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/>
      <c r="N17" s="9">
        <v>1</v>
      </c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/>
      <c r="Z17" s="9">
        <v>1</v>
      </c>
      <c r="AA17" s="9"/>
      <c r="AB17" s="9">
        <v>1</v>
      </c>
      <c r="AC17" s="9"/>
      <c r="AD17" s="9"/>
      <c r="AE17" s="9"/>
      <c r="AF17" s="9">
        <v>1</v>
      </c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1386</v>
      </c>
      <c r="C18" s="9"/>
      <c r="D18" s="9"/>
      <c r="E18" s="9">
        <v>1</v>
      </c>
      <c r="F18" s="9"/>
      <c r="G18" s="9">
        <v>1</v>
      </c>
      <c r="H18" s="9"/>
      <c r="I18" s="9"/>
      <c r="J18" s="9">
        <v>1</v>
      </c>
      <c r="K18" s="9"/>
      <c r="L18" s="9"/>
      <c r="M18" s="9"/>
      <c r="N18" s="9">
        <v>1</v>
      </c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/>
      <c r="Z18" s="9">
        <v>1</v>
      </c>
      <c r="AA18" s="9"/>
      <c r="AB18" s="9">
        <v>1</v>
      </c>
      <c r="AC18" s="9"/>
      <c r="AD18" s="9"/>
      <c r="AE18" s="9"/>
      <c r="AF18" s="9">
        <v>1</v>
      </c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1387</v>
      </c>
      <c r="C19" s="9"/>
      <c r="D19" s="9">
        <v>1</v>
      </c>
      <c r="E19" s="9"/>
      <c r="F19" s="9"/>
      <c r="G19" s="9">
        <v>1</v>
      </c>
      <c r="H19" s="9"/>
      <c r="I19" s="9"/>
      <c r="J19" s="9">
        <v>1</v>
      </c>
      <c r="K19" s="9"/>
      <c r="L19" s="9"/>
      <c r="M19" s="9"/>
      <c r="N19" s="9">
        <v>1</v>
      </c>
      <c r="O19" s="9"/>
      <c r="P19" s="9">
        <v>1</v>
      </c>
      <c r="Q19" s="9"/>
      <c r="R19" s="9"/>
      <c r="S19" s="9">
        <v>1</v>
      </c>
      <c r="T19" s="9"/>
      <c r="U19" s="9"/>
      <c r="V19" s="9">
        <v>1</v>
      </c>
      <c r="W19" s="9"/>
      <c r="X19" s="9"/>
      <c r="Y19" s="9"/>
      <c r="Z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>
        <v>1</v>
      </c>
      <c r="BA19" s="9"/>
      <c r="BB19" s="9"/>
      <c r="BC19" s="9">
        <v>1</v>
      </c>
      <c r="BD19" s="9"/>
      <c r="BE19" s="9"/>
      <c r="BF19" s="9">
        <v>1</v>
      </c>
      <c r="BG19" s="9"/>
      <c r="BH19" s="9"/>
      <c r="BI19" s="9">
        <v>1</v>
      </c>
      <c r="BJ19" s="9"/>
      <c r="BK19" s="4"/>
      <c r="BL19" s="4"/>
      <c r="BM19" s="4">
        <v>1</v>
      </c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1388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/>
      <c r="N20" s="9">
        <v>1</v>
      </c>
      <c r="O20" s="9"/>
      <c r="P20" s="9">
        <v>1</v>
      </c>
      <c r="Q20" s="9"/>
      <c r="R20" s="9"/>
      <c r="S20" s="9">
        <v>1</v>
      </c>
      <c r="T20" s="9"/>
      <c r="U20" s="9">
        <v>1</v>
      </c>
      <c r="V20" s="9"/>
      <c r="W20" s="9"/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>
        <v>1</v>
      </c>
      <c r="AI20" s="9"/>
      <c r="AJ20" s="9"/>
      <c r="AK20" s="9">
        <v>1</v>
      </c>
      <c r="AL20" s="9"/>
      <c r="AM20" s="9"/>
      <c r="AN20" s="9"/>
      <c r="AO20" s="9">
        <v>1</v>
      </c>
      <c r="AP20" s="9"/>
      <c r="AQ20" s="9">
        <v>1</v>
      </c>
      <c r="AR20" s="9"/>
      <c r="AS20" s="9"/>
      <c r="AT20" s="9"/>
      <c r="AU20" s="9">
        <v>1</v>
      </c>
      <c r="AV20" s="9"/>
      <c r="AW20" s="9"/>
      <c r="AX20" s="9">
        <v>1</v>
      </c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4"/>
      <c r="BL20" s="4"/>
      <c r="BM20" s="4">
        <v>1</v>
      </c>
      <c r="BN20" s="4"/>
      <c r="BO20" s="4">
        <v>1</v>
      </c>
      <c r="BP20" s="4"/>
      <c r="BQ20" s="4">
        <v>1</v>
      </c>
      <c r="BR20" s="4"/>
      <c r="BS20" s="4"/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/>
      <c r="CT20" s="4">
        <v>1</v>
      </c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1389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/>
      <c r="N21" s="9">
        <v>1</v>
      </c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/>
      <c r="Z21" s="9">
        <v>1</v>
      </c>
      <c r="AA21" s="9"/>
      <c r="AB21" s="9"/>
      <c r="AC21" s="9">
        <v>1</v>
      </c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/>
      <c r="AO21" s="9">
        <v>1</v>
      </c>
      <c r="AP21" s="9"/>
      <c r="AQ21" s="9">
        <v>1</v>
      </c>
      <c r="AR21" s="9"/>
      <c r="AS21" s="9"/>
      <c r="AT21" s="9"/>
      <c r="AU21" s="9">
        <v>1</v>
      </c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1390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>
        <v>1</v>
      </c>
      <c r="Q22" s="3"/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>
        <v>1</v>
      </c>
      <c r="AC22" s="3"/>
      <c r="AD22" s="3">
        <v>1</v>
      </c>
      <c r="AE22" s="3"/>
      <c r="AF22" s="3"/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>
        <v>1</v>
      </c>
      <c r="AX22" s="3"/>
      <c r="AY22" s="3"/>
      <c r="AZ22" s="3">
        <v>1</v>
      </c>
      <c r="BA22" s="3"/>
      <c r="BB22" s="3">
        <v>1</v>
      </c>
      <c r="BC22" s="3"/>
      <c r="BD22" s="3"/>
      <c r="BE22" s="3"/>
      <c r="BF22" s="3"/>
      <c r="BG22" s="3">
        <v>1</v>
      </c>
      <c r="BH22" s="3"/>
      <c r="BI22" s="3"/>
      <c r="BJ22" s="3">
        <v>1</v>
      </c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/>
      <c r="CN22" s="4">
        <v>1</v>
      </c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/>
      <c r="DO22" s="4">
        <v>1</v>
      </c>
      <c r="DP22" s="4"/>
      <c r="DQ22" s="4">
        <v>1</v>
      </c>
      <c r="DR22" s="4"/>
    </row>
    <row r="23" spans="1:254" x14ac:dyDescent="0.25">
      <c r="A23" s="3">
        <v>9</v>
      </c>
      <c r="B23" s="4" t="s">
        <v>1391</v>
      </c>
      <c r="C23" s="3"/>
      <c r="D23" s="3"/>
      <c r="E23" s="3">
        <v>1</v>
      </c>
      <c r="F23" s="3"/>
      <c r="G23" s="3">
        <v>1</v>
      </c>
      <c r="H23" s="3"/>
      <c r="I23" s="3"/>
      <c r="J23" s="3">
        <v>1</v>
      </c>
      <c r="K23" s="3"/>
      <c r="L23" s="3"/>
      <c r="M23" s="3"/>
      <c r="N23" s="3">
        <v>1</v>
      </c>
      <c r="O23" s="3"/>
      <c r="P23" s="3">
        <v>1</v>
      </c>
      <c r="Q23" s="3"/>
      <c r="R23" s="3"/>
      <c r="S23" s="3">
        <v>1</v>
      </c>
      <c r="T23" s="3"/>
      <c r="U23" s="3"/>
      <c r="V23" s="3"/>
      <c r="W23" s="3">
        <v>1</v>
      </c>
      <c r="X23" s="3"/>
      <c r="Y23" s="3"/>
      <c r="Z23" s="3">
        <v>1</v>
      </c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/>
      <c r="AO23" s="3">
        <v>1</v>
      </c>
      <c r="AP23" s="3"/>
      <c r="AQ23" s="3">
        <v>1</v>
      </c>
      <c r="AR23" s="3"/>
      <c r="AS23" s="3"/>
      <c r="AT23" s="3"/>
      <c r="AU23" s="3">
        <v>1</v>
      </c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</row>
    <row r="24" spans="1:254" x14ac:dyDescent="0.25">
      <c r="A24" s="3">
        <v>10</v>
      </c>
      <c r="B24" s="4" t="s">
        <v>1392</v>
      </c>
      <c r="C24" s="3"/>
      <c r="D24" s="3"/>
      <c r="E24" s="3">
        <v>1</v>
      </c>
      <c r="F24" s="3"/>
      <c r="G24" s="3">
        <v>1</v>
      </c>
      <c r="H24" s="3"/>
      <c r="I24" s="3"/>
      <c r="J24" s="3">
        <v>1</v>
      </c>
      <c r="K24" s="3"/>
      <c r="L24" s="3"/>
      <c r="M24" s="3"/>
      <c r="N24" s="3">
        <v>1</v>
      </c>
      <c r="O24" s="3"/>
      <c r="P24" s="3">
        <v>1</v>
      </c>
      <c r="Q24" s="3"/>
      <c r="R24" s="3"/>
      <c r="S24" s="3">
        <v>1</v>
      </c>
      <c r="T24" s="3"/>
      <c r="U24" s="3"/>
      <c r="V24" s="3"/>
      <c r="W24" s="3">
        <v>1</v>
      </c>
      <c r="X24" s="3"/>
      <c r="Y24" s="3"/>
      <c r="Z24" s="3">
        <v>1</v>
      </c>
      <c r="AA24" s="3"/>
      <c r="AB24" s="3">
        <v>1</v>
      </c>
      <c r="AC24" s="3"/>
      <c r="AD24" s="3"/>
      <c r="AE24" s="3"/>
      <c r="AF24" s="3">
        <v>1</v>
      </c>
      <c r="AG24" s="3"/>
      <c r="AH24" s="3">
        <v>1</v>
      </c>
      <c r="AI24" s="3"/>
      <c r="AJ24" s="3"/>
      <c r="AK24" s="3">
        <v>1</v>
      </c>
      <c r="AL24" s="3"/>
      <c r="AM24" s="3"/>
      <c r="AN24" s="3"/>
      <c r="AO24" s="3">
        <v>1</v>
      </c>
      <c r="AP24" s="3"/>
      <c r="AQ24" s="3">
        <v>1</v>
      </c>
      <c r="AR24" s="3"/>
      <c r="AS24" s="3"/>
      <c r="AT24" s="3"/>
      <c r="AU24" s="3">
        <v>1</v>
      </c>
      <c r="AV24" s="3"/>
      <c r="AW24" s="3">
        <v>1</v>
      </c>
      <c r="AX24" s="3"/>
      <c r="AY24" s="3"/>
      <c r="AZ24" s="3">
        <v>1</v>
      </c>
      <c r="BA24" s="3"/>
      <c r="BB24" s="3"/>
      <c r="BC24" s="3"/>
      <c r="BD24" s="3">
        <v>1</v>
      </c>
      <c r="BE24" s="3"/>
      <c r="BF24" s="3">
        <v>1</v>
      </c>
      <c r="BG24" s="3"/>
      <c r="BH24" s="3"/>
      <c r="BI24" s="3">
        <v>1</v>
      </c>
      <c r="BJ24" s="3"/>
      <c r="BK24" s="4"/>
      <c r="BL24" s="4">
        <v>1</v>
      </c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</row>
    <row r="25" spans="1:254" ht="15.75" x14ac:dyDescent="0.25">
      <c r="A25" s="3">
        <v>11</v>
      </c>
      <c r="B25" s="4" t="s">
        <v>1393</v>
      </c>
      <c r="C25" s="5"/>
      <c r="D25" s="5">
        <v>1</v>
      </c>
      <c r="E25" s="5"/>
      <c r="F25" s="5"/>
      <c r="G25" s="5">
        <v>1</v>
      </c>
      <c r="H25" s="5"/>
      <c r="I25" s="5"/>
      <c r="J25" s="5"/>
      <c r="K25" s="5">
        <v>1</v>
      </c>
      <c r="L25" s="5"/>
      <c r="M25" s="5"/>
      <c r="N25" s="5">
        <v>1</v>
      </c>
      <c r="O25" s="5"/>
      <c r="P25" s="5">
        <v>1</v>
      </c>
      <c r="Q25" s="5"/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>
        <v>1</v>
      </c>
      <c r="AO25" s="5"/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/>
      <c r="CN25" s="4">
        <v>1</v>
      </c>
      <c r="CO25" s="4"/>
      <c r="CP25" s="4">
        <v>1</v>
      </c>
      <c r="CQ25" s="4"/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>
        <v>1</v>
      </c>
      <c r="DI25" s="4"/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1394</v>
      </c>
      <c r="C26" s="9"/>
      <c r="D26" s="9">
        <v>1</v>
      </c>
      <c r="E26" s="9"/>
      <c r="F26" s="9"/>
      <c r="G26" s="9">
        <v>1</v>
      </c>
      <c r="H26" s="9"/>
      <c r="I26" s="9"/>
      <c r="J26" s="9"/>
      <c r="K26" s="9">
        <v>1</v>
      </c>
      <c r="L26" s="9"/>
      <c r="M26" s="9"/>
      <c r="N26" s="9">
        <v>1</v>
      </c>
      <c r="O26" s="9"/>
      <c r="P26" s="9">
        <v>1</v>
      </c>
      <c r="Q26" s="9"/>
      <c r="R26" s="9"/>
      <c r="S26" s="9"/>
      <c r="T26" s="9">
        <v>1</v>
      </c>
      <c r="U26" s="9"/>
      <c r="V26" s="9">
        <v>1</v>
      </c>
      <c r="W26" s="9"/>
      <c r="X26" s="9"/>
      <c r="Y26" s="9">
        <v>1</v>
      </c>
      <c r="Z26" s="9"/>
      <c r="AA26" s="9"/>
      <c r="AB26" s="9"/>
      <c r="AC26" s="9">
        <v>1</v>
      </c>
      <c r="AD26" s="9"/>
      <c r="AE26" s="9"/>
      <c r="AF26" s="9">
        <v>1</v>
      </c>
      <c r="AG26" s="9"/>
      <c r="AH26" s="9"/>
      <c r="AI26" s="9">
        <v>1</v>
      </c>
      <c r="AJ26" s="9"/>
      <c r="AK26" s="9"/>
      <c r="AL26" s="9">
        <v>1</v>
      </c>
      <c r="AM26" s="9"/>
      <c r="AN26" s="9">
        <v>1</v>
      </c>
      <c r="AO26" s="9"/>
      <c r="AP26" s="9"/>
      <c r="AQ26" s="9"/>
      <c r="AR26" s="9">
        <v>1</v>
      </c>
      <c r="AS26" s="9"/>
      <c r="AT26" s="9"/>
      <c r="AU26" s="9">
        <v>1</v>
      </c>
      <c r="AV26" s="9"/>
      <c r="AW26" s="9">
        <v>1</v>
      </c>
      <c r="AX26" s="9"/>
      <c r="AY26" s="9"/>
      <c r="AZ26" s="9"/>
      <c r="BA26" s="9">
        <v>1</v>
      </c>
      <c r="BB26" s="9"/>
      <c r="BC26" s="9"/>
      <c r="BD26" s="9">
        <v>1</v>
      </c>
      <c r="BE26" s="9"/>
      <c r="BF26" s="9"/>
      <c r="BG26" s="9">
        <v>1</v>
      </c>
      <c r="BH26" s="9"/>
      <c r="BI26" s="9"/>
      <c r="BJ26" s="9">
        <v>1</v>
      </c>
      <c r="BK26" s="4"/>
      <c r="BL26" s="4">
        <v>1</v>
      </c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>
        <v>1</v>
      </c>
      <c r="BV26" s="4"/>
      <c r="BW26" s="4"/>
      <c r="BX26" s="4"/>
      <c r="BY26" s="4">
        <v>1</v>
      </c>
      <c r="BZ26" s="4"/>
      <c r="CA26" s="4">
        <v>1</v>
      </c>
      <c r="CB26" s="4"/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1395</v>
      </c>
      <c r="C27" s="9"/>
      <c r="D27" s="9">
        <v>1</v>
      </c>
      <c r="E27" s="9"/>
      <c r="F27" s="9"/>
      <c r="G27" s="9">
        <v>1</v>
      </c>
      <c r="H27" s="9"/>
      <c r="I27" s="9"/>
      <c r="J27" s="9"/>
      <c r="K27" s="9">
        <v>1</v>
      </c>
      <c r="L27" s="9"/>
      <c r="M27" s="9"/>
      <c r="N27" s="9">
        <v>1</v>
      </c>
      <c r="O27" s="9"/>
      <c r="P27" s="9">
        <v>1</v>
      </c>
      <c r="Q27" s="9"/>
      <c r="R27" s="9"/>
      <c r="S27" s="9"/>
      <c r="T27" s="9">
        <v>1</v>
      </c>
      <c r="U27" s="9"/>
      <c r="V27" s="9">
        <v>1</v>
      </c>
      <c r="W27" s="9"/>
      <c r="X27" s="9"/>
      <c r="Y27" s="9">
        <v>1</v>
      </c>
      <c r="Z27" s="9"/>
      <c r="AA27" s="9"/>
      <c r="AB27" s="9"/>
      <c r="AC27" s="9">
        <v>1</v>
      </c>
      <c r="AD27" s="9"/>
      <c r="AE27" s="9"/>
      <c r="AF27" s="9">
        <v>1</v>
      </c>
      <c r="AG27" s="9"/>
      <c r="AH27" s="9"/>
      <c r="AI27" s="9">
        <v>1</v>
      </c>
      <c r="AJ27" s="9"/>
      <c r="AK27" s="9"/>
      <c r="AL27" s="9">
        <v>1</v>
      </c>
      <c r="AM27" s="9"/>
      <c r="AN27" s="9">
        <v>1</v>
      </c>
      <c r="AO27" s="9"/>
      <c r="AP27" s="9"/>
      <c r="AQ27" s="9"/>
      <c r="AR27" s="9">
        <v>1</v>
      </c>
      <c r="AS27" s="9"/>
      <c r="AT27" s="9"/>
      <c r="AU27" s="9">
        <v>1</v>
      </c>
      <c r="AV27" s="9"/>
      <c r="AW27" s="9">
        <v>1</v>
      </c>
      <c r="AX27" s="9"/>
      <c r="AY27" s="9"/>
      <c r="AZ27" s="9"/>
      <c r="BA27" s="9">
        <v>1</v>
      </c>
      <c r="BB27" s="9"/>
      <c r="BC27" s="9"/>
      <c r="BD27" s="9">
        <v>1</v>
      </c>
      <c r="BE27" s="9"/>
      <c r="BF27" s="9"/>
      <c r="BG27" s="9">
        <v>1</v>
      </c>
      <c r="BH27" s="9"/>
      <c r="BI27" s="9"/>
      <c r="BJ27" s="9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>
        <v>1</v>
      </c>
      <c r="BV27" s="4"/>
      <c r="BW27" s="4"/>
      <c r="BX27" s="4"/>
      <c r="BY27" s="4">
        <v>1</v>
      </c>
      <c r="BZ27" s="4"/>
      <c r="CA27" s="4">
        <v>1</v>
      </c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/>
      <c r="CN27" s="4">
        <v>1</v>
      </c>
      <c r="CO27" s="4"/>
      <c r="CP27" s="4">
        <v>1</v>
      </c>
      <c r="CQ27" s="4"/>
      <c r="CR27" s="4"/>
      <c r="CS27" s="4">
        <v>1</v>
      </c>
      <c r="CT27" s="4"/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1403</v>
      </c>
      <c r="C28" s="9"/>
      <c r="D28" s="9">
        <v>1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/>
      <c r="N28" s="9">
        <v>1</v>
      </c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/>
      <c r="Z28" s="9">
        <v>1</v>
      </c>
      <c r="AA28" s="9"/>
      <c r="AB28" s="9">
        <v>1</v>
      </c>
      <c r="AC28" s="9"/>
      <c r="AD28" s="9"/>
      <c r="AE28" s="9"/>
      <c r="AF28" s="9">
        <v>1</v>
      </c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/>
      <c r="AU28" s="9">
        <v>1</v>
      </c>
      <c r="AV28" s="9"/>
      <c r="AW28" s="9">
        <v>1</v>
      </c>
      <c r="AX28" s="9"/>
      <c r="AY28" s="9"/>
      <c r="AZ28" s="9">
        <v>1</v>
      </c>
      <c r="BA28" s="9"/>
      <c r="BB28" s="9"/>
      <c r="BC28" s="9"/>
      <c r="BD28" s="9">
        <v>1</v>
      </c>
      <c r="BE28" s="9"/>
      <c r="BF28" s="9">
        <v>1</v>
      </c>
      <c r="BG28" s="9"/>
      <c r="BH28" s="9"/>
      <c r="BI28" s="9">
        <v>1</v>
      </c>
      <c r="BJ28" s="9"/>
      <c r="BK28" s="4"/>
      <c r="BL28" s="4"/>
      <c r="BM28" s="4">
        <v>1</v>
      </c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/>
      <c r="DO28" s="4">
        <v>1</v>
      </c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1396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/>
      <c r="N29" s="9">
        <v>1</v>
      </c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/>
      <c r="Z29" s="9">
        <v>1</v>
      </c>
      <c r="AA29" s="9"/>
      <c r="AB29" s="9">
        <v>1</v>
      </c>
      <c r="AC29" s="9"/>
      <c r="AD29" s="9"/>
      <c r="AE29" s="9"/>
      <c r="AF29" s="9">
        <v>1</v>
      </c>
      <c r="AG29" s="9"/>
      <c r="AH29" s="9">
        <v>1</v>
      </c>
      <c r="AI29" s="9"/>
      <c r="AJ29" s="9"/>
      <c r="AK29" s="9">
        <v>1</v>
      </c>
      <c r="AL29" s="9"/>
      <c r="AM29" s="9"/>
      <c r="AN29" s="9"/>
      <c r="AO29" s="9">
        <v>1</v>
      </c>
      <c r="AP29" s="9"/>
      <c r="AQ29" s="9">
        <v>1</v>
      </c>
      <c r="AR29" s="9"/>
      <c r="AS29" s="9"/>
      <c r="AT29" s="9"/>
      <c r="AU29" s="9">
        <v>1</v>
      </c>
      <c r="AV29" s="9"/>
      <c r="AW29" s="9">
        <v>1</v>
      </c>
      <c r="AX29" s="9"/>
      <c r="AY29" s="9"/>
      <c r="AZ29" s="9">
        <v>1</v>
      </c>
      <c r="BA29" s="9"/>
      <c r="BB29" s="9"/>
      <c r="BC29" s="9"/>
      <c r="BD29" s="9">
        <v>1</v>
      </c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/>
      <c r="CZ29" s="4">
        <v>1</v>
      </c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1397</v>
      </c>
      <c r="C30" s="5"/>
      <c r="D30" s="5">
        <v>1</v>
      </c>
      <c r="E30" s="5"/>
      <c r="F30" s="5"/>
      <c r="G30" s="5">
        <v>1</v>
      </c>
      <c r="H30" s="5"/>
      <c r="I30" s="5"/>
      <c r="J30" s="5"/>
      <c r="K30" s="5">
        <v>1</v>
      </c>
      <c r="L30" s="5"/>
      <c r="M30" s="5"/>
      <c r="N30" s="5">
        <v>1</v>
      </c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/>
      <c r="Z30" s="5">
        <v>1</v>
      </c>
      <c r="AA30" s="5"/>
      <c r="AB30" s="5">
        <v>1</v>
      </c>
      <c r="AC30" s="5"/>
      <c r="AD30" s="5"/>
      <c r="AE30" s="5"/>
      <c r="AF30" s="5">
        <v>1</v>
      </c>
      <c r="AG30" s="5"/>
      <c r="AH30" s="5"/>
      <c r="AI30" s="5">
        <v>1</v>
      </c>
      <c r="AJ30" s="5"/>
      <c r="AK30" s="5">
        <v>1</v>
      </c>
      <c r="AL30" s="5"/>
      <c r="AM30" s="5"/>
      <c r="AN30" s="5"/>
      <c r="AO30" s="5">
        <v>1</v>
      </c>
      <c r="AP30" s="5"/>
      <c r="AQ30" s="5">
        <v>1</v>
      </c>
      <c r="AR30" s="5"/>
      <c r="AS30" s="5"/>
      <c r="AT30" s="5"/>
      <c r="AU30" s="5">
        <v>1</v>
      </c>
      <c r="AV30" s="5"/>
      <c r="AW30" s="5">
        <v>1</v>
      </c>
      <c r="AX30" s="5"/>
      <c r="AY30" s="5"/>
      <c r="AZ30" s="5">
        <v>1</v>
      </c>
      <c r="BA30" s="5"/>
      <c r="BB30" s="5"/>
      <c r="BC30" s="5"/>
      <c r="BD30" s="5">
        <v>1</v>
      </c>
      <c r="BE30" s="5"/>
      <c r="BF30" s="5"/>
      <c r="BG30" s="5">
        <v>1</v>
      </c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/>
      <c r="CZ30" s="4">
        <v>1</v>
      </c>
      <c r="DA30" s="4"/>
      <c r="DB30" s="4"/>
      <c r="DC30" s="4">
        <v>1</v>
      </c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1398</v>
      </c>
      <c r="C31" s="9"/>
      <c r="D31" s="9"/>
      <c r="E31" s="9">
        <v>1</v>
      </c>
      <c r="F31" s="9"/>
      <c r="G31" s="9">
        <v>1</v>
      </c>
      <c r="H31" s="9"/>
      <c r="I31" s="9"/>
      <c r="J31" s="9">
        <v>1</v>
      </c>
      <c r="K31" s="9"/>
      <c r="L31" s="9"/>
      <c r="M31" s="9"/>
      <c r="N31" s="9">
        <v>1</v>
      </c>
      <c r="O31" s="9"/>
      <c r="P31" s="9">
        <v>1</v>
      </c>
      <c r="Q31" s="9"/>
      <c r="R31" s="9"/>
      <c r="S31" s="9">
        <v>1</v>
      </c>
      <c r="T31" s="9"/>
      <c r="U31" s="9">
        <v>1</v>
      </c>
      <c r="V31" s="9"/>
      <c r="W31" s="9"/>
      <c r="X31" s="9"/>
      <c r="Y31" s="9"/>
      <c r="Z31" s="9">
        <v>1</v>
      </c>
      <c r="AA31" s="9"/>
      <c r="AB31" s="9"/>
      <c r="AC31" s="9">
        <v>1</v>
      </c>
      <c r="AD31" s="9"/>
      <c r="AE31" s="9"/>
      <c r="AF31" s="9">
        <v>1</v>
      </c>
      <c r="AG31" s="9"/>
      <c r="AH31" s="9">
        <v>1</v>
      </c>
      <c r="AI31" s="9"/>
      <c r="AJ31" s="9"/>
      <c r="AK31" s="9">
        <v>1</v>
      </c>
      <c r="AL31" s="9"/>
      <c r="AM31" s="9"/>
      <c r="AN31" s="9"/>
      <c r="AO31" s="9">
        <v>1</v>
      </c>
      <c r="AP31" s="9"/>
      <c r="AQ31" s="9">
        <v>1</v>
      </c>
      <c r="AR31" s="9"/>
      <c r="AS31" s="9"/>
      <c r="AT31" s="9"/>
      <c r="AU31" s="9">
        <v>1</v>
      </c>
      <c r="AV31" s="9"/>
      <c r="AW31" s="9">
        <v>1</v>
      </c>
      <c r="AX31" s="9"/>
      <c r="AY31" s="9"/>
      <c r="AZ31" s="9"/>
      <c r="BA31" s="9">
        <v>1</v>
      </c>
      <c r="BB31" s="9"/>
      <c r="BC31" s="9"/>
      <c r="BD31" s="9">
        <v>1</v>
      </c>
      <c r="BE31" s="9"/>
      <c r="BF31" s="9">
        <v>1</v>
      </c>
      <c r="BG31" s="9"/>
      <c r="BH31" s="9"/>
      <c r="BI31" s="9">
        <v>1</v>
      </c>
      <c r="BJ31" s="9"/>
      <c r="BK31" s="4"/>
      <c r="BL31" s="4"/>
      <c r="BM31" s="4">
        <v>1</v>
      </c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1399</v>
      </c>
      <c r="C32" s="9"/>
      <c r="D32" s="9">
        <v>1</v>
      </c>
      <c r="E32" s="9"/>
      <c r="F32" s="9"/>
      <c r="G32" s="9">
        <v>1</v>
      </c>
      <c r="H32" s="9"/>
      <c r="I32" s="9"/>
      <c r="J32" s="9">
        <v>1</v>
      </c>
      <c r="K32" s="9"/>
      <c r="L32" s="9"/>
      <c r="M32" s="9"/>
      <c r="N32" s="9">
        <v>1</v>
      </c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/>
      <c r="Z32" s="9">
        <v>1</v>
      </c>
      <c r="AA32" s="9"/>
      <c r="AB32" s="9">
        <v>1</v>
      </c>
      <c r="AC32" s="9"/>
      <c r="AD32" s="9"/>
      <c r="AE32" s="9"/>
      <c r="AF32" s="9">
        <v>1</v>
      </c>
      <c r="AG32" s="9"/>
      <c r="AH32" s="9">
        <v>1</v>
      </c>
      <c r="AI32" s="9"/>
      <c r="AJ32" s="9"/>
      <c r="AK32" s="9">
        <v>1</v>
      </c>
      <c r="AL32" s="9"/>
      <c r="AM32" s="9"/>
      <c r="AN32" s="9"/>
      <c r="AO32" s="9">
        <v>1</v>
      </c>
      <c r="AP32" s="9"/>
      <c r="AQ32" s="9">
        <v>1</v>
      </c>
      <c r="AR32" s="9"/>
      <c r="AS32" s="9"/>
      <c r="AT32" s="9">
        <v>1</v>
      </c>
      <c r="AU32" s="9"/>
      <c r="AV32" s="9">
        <v>1</v>
      </c>
      <c r="AW32" s="9"/>
      <c r="AX32" s="9"/>
      <c r="AY32" s="9"/>
      <c r="AZ32" s="9">
        <v>1</v>
      </c>
      <c r="BA32" s="9"/>
      <c r="BB32" s="9"/>
      <c r="BC32" s="9"/>
      <c r="BD32" s="9">
        <v>1</v>
      </c>
      <c r="BE32" s="9"/>
      <c r="BF32" s="9">
        <v>1</v>
      </c>
      <c r="BG32" s="9"/>
      <c r="BH32" s="9"/>
      <c r="BI32" s="9">
        <v>1</v>
      </c>
      <c r="BJ32" s="9"/>
      <c r="BK32" s="4"/>
      <c r="BL32" s="4"/>
      <c r="BM32" s="4">
        <v>1</v>
      </c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1400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9"/>
      <c r="N33" s="9">
        <v>1</v>
      </c>
      <c r="O33" s="9"/>
      <c r="P33" s="9">
        <v>1</v>
      </c>
      <c r="Q33" s="9"/>
      <c r="R33" s="9"/>
      <c r="S33" s="9"/>
      <c r="T33" s="9">
        <v>1</v>
      </c>
      <c r="U33" s="9"/>
      <c r="V33" s="9">
        <v>1</v>
      </c>
      <c r="W33" s="9"/>
      <c r="X33" s="9"/>
      <c r="Y33" s="9"/>
      <c r="Z33" s="9">
        <v>1</v>
      </c>
      <c r="AA33" s="9"/>
      <c r="AB33" s="9">
        <v>1</v>
      </c>
      <c r="AC33" s="9"/>
      <c r="AD33" s="9"/>
      <c r="AE33" s="9"/>
      <c r="AF33" s="9">
        <v>1</v>
      </c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/>
      <c r="AR33" s="9">
        <v>1</v>
      </c>
      <c r="AS33" s="9"/>
      <c r="AT33" s="9">
        <v>1</v>
      </c>
      <c r="AU33" s="9"/>
      <c r="AV33" s="9">
        <v>1</v>
      </c>
      <c r="AW33" s="9"/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/>
      <c r="DO33" s="4">
        <v>1</v>
      </c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1401</v>
      </c>
      <c r="C34" s="9"/>
      <c r="D34" s="9">
        <v>1</v>
      </c>
      <c r="E34" s="9"/>
      <c r="F34" s="9"/>
      <c r="G34" s="9">
        <v>1</v>
      </c>
      <c r="H34" s="9"/>
      <c r="I34" s="9"/>
      <c r="J34" s="9">
        <v>1</v>
      </c>
      <c r="K34" s="9"/>
      <c r="L34" s="9"/>
      <c r="M34" s="9"/>
      <c r="N34" s="9">
        <v>1</v>
      </c>
      <c r="O34" s="9"/>
      <c r="P34" s="9">
        <v>1</v>
      </c>
      <c r="Q34" s="9"/>
      <c r="R34" s="9"/>
      <c r="S34" s="9"/>
      <c r="T34" s="9">
        <v>1</v>
      </c>
      <c r="U34" s="9"/>
      <c r="V34" s="9">
        <v>1</v>
      </c>
      <c r="W34" s="9"/>
      <c r="X34" s="9"/>
      <c r="Y34" s="9">
        <v>1</v>
      </c>
      <c r="Z34" s="9"/>
      <c r="AA34" s="9"/>
      <c r="AB34" s="9">
        <v>1</v>
      </c>
      <c r="AC34" s="9"/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/>
      <c r="AR34" s="9">
        <v>1</v>
      </c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4"/>
      <c r="BL34" s="4"/>
      <c r="BM34" s="4">
        <v>1</v>
      </c>
      <c r="BN34" s="4"/>
      <c r="BO34" s="4"/>
      <c r="BP34" s="4">
        <v>1</v>
      </c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x14ac:dyDescent="0.25">
      <c r="A35" s="77" t="s">
        <v>278</v>
      </c>
      <c r="B35" s="78"/>
      <c r="C35" s="3">
        <f t="shared" ref="C35:AH35" si="0">SUM(C15:C34)</f>
        <v>0</v>
      </c>
      <c r="D35" s="3">
        <f t="shared" si="0"/>
        <v>15</v>
      </c>
      <c r="E35" s="3">
        <f t="shared" si="0"/>
        <v>5</v>
      </c>
      <c r="F35" s="3">
        <f t="shared" si="0"/>
        <v>0</v>
      </c>
      <c r="G35" s="3">
        <f t="shared" si="0"/>
        <v>19</v>
      </c>
      <c r="H35" s="3">
        <f t="shared" si="0"/>
        <v>1</v>
      </c>
      <c r="I35" s="3">
        <f t="shared" si="0"/>
        <v>0</v>
      </c>
      <c r="J35" s="3">
        <f t="shared" si="0"/>
        <v>14</v>
      </c>
      <c r="K35" s="3">
        <f t="shared" si="0"/>
        <v>6</v>
      </c>
      <c r="L35" s="3">
        <f t="shared" si="0"/>
        <v>0</v>
      </c>
      <c r="M35" s="3">
        <f t="shared" si="0"/>
        <v>0</v>
      </c>
      <c r="N35" s="3">
        <f t="shared" si="0"/>
        <v>20</v>
      </c>
      <c r="O35" s="3">
        <f t="shared" si="0"/>
        <v>0</v>
      </c>
      <c r="P35" s="3">
        <f t="shared" si="0"/>
        <v>20</v>
      </c>
      <c r="Q35" s="3">
        <f t="shared" si="0"/>
        <v>0</v>
      </c>
      <c r="R35" s="3">
        <f t="shared" si="0"/>
        <v>0</v>
      </c>
      <c r="S35" s="3">
        <f t="shared" si="0"/>
        <v>13</v>
      </c>
      <c r="T35" s="3">
        <f t="shared" si="0"/>
        <v>7</v>
      </c>
      <c r="U35" s="3">
        <f t="shared" si="0"/>
        <v>2</v>
      </c>
      <c r="V35" s="3">
        <f t="shared" si="0"/>
        <v>14</v>
      </c>
      <c r="W35" s="3">
        <f t="shared" si="0"/>
        <v>4</v>
      </c>
      <c r="X35" s="3">
        <f t="shared" si="0"/>
        <v>0</v>
      </c>
      <c r="Y35" s="3">
        <f t="shared" si="0"/>
        <v>3</v>
      </c>
      <c r="Z35" s="3">
        <f t="shared" si="0"/>
        <v>17</v>
      </c>
      <c r="AA35" s="3">
        <f t="shared" si="0"/>
        <v>0</v>
      </c>
      <c r="AB35" s="3">
        <f t="shared" si="0"/>
        <v>12</v>
      </c>
      <c r="AC35" s="3">
        <f t="shared" si="0"/>
        <v>8</v>
      </c>
      <c r="AD35" s="3">
        <f t="shared" si="0"/>
        <v>1</v>
      </c>
      <c r="AE35" s="3">
        <f t="shared" si="0"/>
        <v>5</v>
      </c>
      <c r="AF35" s="3">
        <f t="shared" si="0"/>
        <v>14</v>
      </c>
      <c r="AG35" s="3">
        <f t="shared" si="0"/>
        <v>0</v>
      </c>
      <c r="AH35" s="3">
        <f t="shared" si="0"/>
        <v>14</v>
      </c>
      <c r="AI35" s="3">
        <f t="shared" ref="AI35:BN35" si="1">SUM(AI15:AI34)</f>
        <v>6</v>
      </c>
      <c r="AJ35" s="3">
        <f t="shared" si="1"/>
        <v>0</v>
      </c>
      <c r="AK35" s="3">
        <f t="shared" si="1"/>
        <v>15</v>
      </c>
      <c r="AL35" s="3">
        <f t="shared" si="1"/>
        <v>5</v>
      </c>
      <c r="AM35" s="3">
        <f t="shared" si="1"/>
        <v>0</v>
      </c>
      <c r="AN35" s="3">
        <f t="shared" si="1"/>
        <v>11</v>
      </c>
      <c r="AO35" s="3">
        <f t="shared" si="1"/>
        <v>9</v>
      </c>
      <c r="AP35" s="3">
        <f t="shared" si="1"/>
        <v>0</v>
      </c>
      <c r="AQ35" s="3">
        <f t="shared" si="1"/>
        <v>13</v>
      </c>
      <c r="AR35" s="3">
        <f t="shared" si="1"/>
        <v>7</v>
      </c>
      <c r="AS35" s="3">
        <f t="shared" si="1"/>
        <v>0</v>
      </c>
      <c r="AT35" s="3">
        <f t="shared" si="1"/>
        <v>8</v>
      </c>
      <c r="AU35" s="3">
        <f t="shared" si="1"/>
        <v>12</v>
      </c>
      <c r="AV35" s="3">
        <f t="shared" si="1"/>
        <v>2</v>
      </c>
      <c r="AW35" s="3">
        <f t="shared" si="1"/>
        <v>16</v>
      </c>
      <c r="AX35" s="3">
        <f t="shared" si="1"/>
        <v>2</v>
      </c>
      <c r="AY35" s="3">
        <f t="shared" si="1"/>
        <v>0</v>
      </c>
      <c r="AZ35" s="3">
        <f t="shared" si="1"/>
        <v>15</v>
      </c>
      <c r="BA35" s="3">
        <f t="shared" si="1"/>
        <v>5</v>
      </c>
      <c r="BB35" s="3">
        <f t="shared" si="1"/>
        <v>1</v>
      </c>
      <c r="BC35" s="3">
        <f t="shared" si="1"/>
        <v>10</v>
      </c>
      <c r="BD35" s="3">
        <f t="shared" si="1"/>
        <v>9</v>
      </c>
      <c r="BE35" s="3">
        <f t="shared" si="1"/>
        <v>0</v>
      </c>
      <c r="BF35" s="3">
        <f t="shared" si="1"/>
        <v>14</v>
      </c>
      <c r="BG35" s="3">
        <f t="shared" si="1"/>
        <v>6</v>
      </c>
      <c r="BH35" s="3">
        <f t="shared" si="1"/>
        <v>0</v>
      </c>
      <c r="BI35" s="3">
        <f t="shared" si="1"/>
        <v>15</v>
      </c>
      <c r="BJ35" s="3">
        <f t="shared" si="1"/>
        <v>5</v>
      </c>
      <c r="BK35" s="3">
        <f t="shared" si="1"/>
        <v>0</v>
      </c>
      <c r="BL35" s="3">
        <f t="shared" si="1"/>
        <v>9</v>
      </c>
      <c r="BM35" s="3">
        <f t="shared" si="1"/>
        <v>11</v>
      </c>
      <c r="BN35" s="3">
        <f t="shared" si="1"/>
        <v>0</v>
      </c>
      <c r="BO35" s="3">
        <f t="shared" ref="BO35:CT35" si="2">SUM(BO15:BO34)</f>
        <v>13</v>
      </c>
      <c r="BP35" s="3">
        <f t="shared" si="2"/>
        <v>7</v>
      </c>
      <c r="BQ35" s="3">
        <f t="shared" si="2"/>
        <v>2</v>
      </c>
      <c r="BR35" s="3">
        <f t="shared" si="2"/>
        <v>14</v>
      </c>
      <c r="BS35" s="3">
        <f t="shared" si="2"/>
        <v>4</v>
      </c>
      <c r="BT35" s="3">
        <f t="shared" si="2"/>
        <v>2</v>
      </c>
      <c r="BU35" s="3">
        <f t="shared" si="2"/>
        <v>16</v>
      </c>
      <c r="BV35" s="3">
        <f t="shared" si="2"/>
        <v>2</v>
      </c>
      <c r="BW35" s="3">
        <f t="shared" si="2"/>
        <v>0</v>
      </c>
      <c r="BX35" s="3">
        <f t="shared" si="2"/>
        <v>15</v>
      </c>
      <c r="BY35" s="3">
        <f t="shared" si="2"/>
        <v>5</v>
      </c>
      <c r="BZ35" s="3">
        <f t="shared" si="2"/>
        <v>1</v>
      </c>
      <c r="CA35" s="3">
        <f t="shared" si="2"/>
        <v>19</v>
      </c>
      <c r="CB35" s="3">
        <f t="shared" si="2"/>
        <v>0</v>
      </c>
      <c r="CC35" s="3">
        <f t="shared" si="2"/>
        <v>0</v>
      </c>
      <c r="CD35" s="3">
        <f t="shared" si="2"/>
        <v>14</v>
      </c>
      <c r="CE35" s="3">
        <f t="shared" si="2"/>
        <v>6</v>
      </c>
      <c r="CF35" s="3">
        <f t="shared" si="2"/>
        <v>0</v>
      </c>
      <c r="CG35" s="3">
        <f t="shared" si="2"/>
        <v>15</v>
      </c>
      <c r="CH35" s="3">
        <f t="shared" si="2"/>
        <v>5</v>
      </c>
      <c r="CI35" s="3">
        <f t="shared" si="2"/>
        <v>0</v>
      </c>
      <c r="CJ35" s="3">
        <f t="shared" si="2"/>
        <v>20</v>
      </c>
      <c r="CK35" s="3">
        <f t="shared" si="2"/>
        <v>0</v>
      </c>
      <c r="CL35" s="3">
        <f t="shared" si="2"/>
        <v>0</v>
      </c>
      <c r="CM35" s="3">
        <f t="shared" si="2"/>
        <v>13</v>
      </c>
      <c r="CN35" s="3">
        <f t="shared" si="2"/>
        <v>7</v>
      </c>
      <c r="CO35" s="3">
        <f t="shared" si="2"/>
        <v>2</v>
      </c>
      <c r="CP35" s="3">
        <f t="shared" si="2"/>
        <v>18</v>
      </c>
      <c r="CQ35" s="3">
        <f t="shared" si="2"/>
        <v>0</v>
      </c>
      <c r="CR35" s="3">
        <f t="shared" si="2"/>
        <v>2</v>
      </c>
      <c r="CS35" s="3">
        <f t="shared" si="2"/>
        <v>16</v>
      </c>
      <c r="CT35" s="3">
        <f t="shared" si="2"/>
        <v>2</v>
      </c>
      <c r="CU35" s="3">
        <f t="shared" ref="CU35:DZ35" si="3">SUM(CU15:CU34)</f>
        <v>0</v>
      </c>
      <c r="CV35" s="3">
        <f t="shared" si="3"/>
        <v>15</v>
      </c>
      <c r="CW35" s="3">
        <f t="shared" si="3"/>
        <v>5</v>
      </c>
      <c r="CX35" s="3">
        <f t="shared" si="3"/>
        <v>1</v>
      </c>
      <c r="CY35" s="3">
        <f t="shared" si="3"/>
        <v>9</v>
      </c>
      <c r="CZ35" s="3">
        <f t="shared" si="3"/>
        <v>10</v>
      </c>
      <c r="DA35" s="3">
        <f t="shared" si="3"/>
        <v>0</v>
      </c>
      <c r="DB35" s="3">
        <f t="shared" si="3"/>
        <v>14</v>
      </c>
      <c r="DC35" s="3">
        <f t="shared" si="3"/>
        <v>6</v>
      </c>
      <c r="DD35" s="3">
        <f t="shared" si="3"/>
        <v>0</v>
      </c>
      <c r="DE35" s="3">
        <f t="shared" si="3"/>
        <v>15</v>
      </c>
      <c r="DF35" s="3">
        <f t="shared" si="3"/>
        <v>5</v>
      </c>
      <c r="DG35" s="3">
        <f t="shared" si="3"/>
        <v>0</v>
      </c>
      <c r="DH35" s="3">
        <f t="shared" si="3"/>
        <v>20</v>
      </c>
      <c r="DI35" s="3">
        <f t="shared" si="3"/>
        <v>0</v>
      </c>
      <c r="DJ35" s="3">
        <f t="shared" si="3"/>
        <v>0</v>
      </c>
      <c r="DK35" s="3">
        <f t="shared" si="3"/>
        <v>13</v>
      </c>
      <c r="DL35" s="3">
        <f t="shared" si="3"/>
        <v>7</v>
      </c>
      <c r="DM35" s="3">
        <f t="shared" si="3"/>
        <v>1</v>
      </c>
      <c r="DN35" s="3">
        <f t="shared" si="3"/>
        <v>5</v>
      </c>
      <c r="DO35" s="3">
        <f t="shared" si="3"/>
        <v>13</v>
      </c>
      <c r="DP35" s="3">
        <f t="shared" si="3"/>
        <v>2</v>
      </c>
      <c r="DQ35" s="3">
        <f t="shared" si="3"/>
        <v>16</v>
      </c>
      <c r="DR35" s="3">
        <f t="shared" si="3"/>
        <v>2</v>
      </c>
    </row>
    <row r="36" spans="1:254" ht="37.5" customHeight="1" x14ac:dyDescent="0.25">
      <c r="A36" s="79" t="s">
        <v>840</v>
      </c>
      <c r="B36" s="80"/>
      <c r="C36" s="22">
        <f>C35/20%</f>
        <v>0</v>
      </c>
      <c r="D36" s="22">
        <f t="shared" ref="D36:BO36" si="4">D35/20%</f>
        <v>75</v>
      </c>
      <c r="E36" s="22">
        <f t="shared" si="4"/>
        <v>25</v>
      </c>
      <c r="F36" s="22">
        <f t="shared" si="4"/>
        <v>0</v>
      </c>
      <c r="G36" s="22">
        <f t="shared" si="4"/>
        <v>95</v>
      </c>
      <c r="H36" s="22">
        <f t="shared" si="4"/>
        <v>5</v>
      </c>
      <c r="I36" s="22">
        <f t="shared" si="4"/>
        <v>0</v>
      </c>
      <c r="J36" s="22">
        <f t="shared" si="4"/>
        <v>70</v>
      </c>
      <c r="K36" s="22">
        <f t="shared" si="4"/>
        <v>30</v>
      </c>
      <c r="L36" s="22">
        <f t="shared" si="4"/>
        <v>0</v>
      </c>
      <c r="M36" s="22">
        <f t="shared" si="4"/>
        <v>0</v>
      </c>
      <c r="N36" s="22">
        <f t="shared" si="4"/>
        <v>100</v>
      </c>
      <c r="O36" s="22">
        <f t="shared" si="4"/>
        <v>0</v>
      </c>
      <c r="P36" s="22">
        <f t="shared" si="4"/>
        <v>100</v>
      </c>
      <c r="Q36" s="22">
        <f t="shared" si="4"/>
        <v>0</v>
      </c>
      <c r="R36" s="22">
        <f t="shared" si="4"/>
        <v>0</v>
      </c>
      <c r="S36" s="22">
        <f t="shared" si="4"/>
        <v>65</v>
      </c>
      <c r="T36" s="22">
        <f t="shared" si="4"/>
        <v>35</v>
      </c>
      <c r="U36" s="22">
        <f t="shared" si="4"/>
        <v>10</v>
      </c>
      <c r="V36" s="22">
        <f t="shared" si="4"/>
        <v>70</v>
      </c>
      <c r="W36" s="22">
        <f t="shared" si="4"/>
        <v>20</v>
      </c>
      <c r="X36" s="22">
        <f t="shared" si="4"/>
        <v>0</v>
      </c>
      <c r="Y36" s="22">
        <f t="shared" si="4"/>
        <v>15</v>
      </c>
      <c r="Z36" s="22">
        <f t="shared" si="4"/>
        <v>85</v>
      </c>
      <c r="AA36" s="22">
        <f t="shared" si="4"/>
        <v>0</v>
      </c>
      <c r="AB36" s="22">
        <f t="shared" si="4"/>
        <v>60</v>
      </c>
      <c r="AC36" s="22">
        <f t="shared" si="4"/>
        <v>40</v>
      </c>
      <c r="AD36" s="22">
        <f t="shared" si="4"/>
        <v>5</v>
      </c>
      <c r="AE36" s="22">
        <f t="shared" si="4"/>
        <v>25</v>
      </c>
      <c r="AF36" s="22">
        <f t="shared" si="4"/>
        <v>70</v>
      </c>
      <c r="AG36" s="22">
        <f t="shared" si="4"/>
        <v>0</v>
      </c>
      <c r="AH36" s="22">
        <f t="shared" si="4"/>
        <v>70</v>
      </c>
      <c r="AI36" s="22">
        <f t="shared" si="4"/>
        <v>30</v>
      </c>
      <c r="AJ36" s="22">
        <f t="shared" si="4"/>
        <v>0</v>
      </c>
      <c r="AK36" s="22">
        <f t="shared" si="4"/>
        <v>75</v>
      </c>
      <c r="AL36" s="22">
        <f t="shared" si="4"/>
        <v>25</v>
      </c>
      <c r="AM36" s="22">
        <f t="shared" si="4"/>
        <v>0</v>
      </c>
      <c r="AN36" s="22">
        <f t="shared" si="4"/>
        <v>55</v>
      </c>
      <c r="AO36" s="22">
        <f t="shared" si="4"/>
        <v>45</v>
      </c>
      <c r="AP36" s="22">
        <f t="shared" si="4"/>
        <v>0</v>
      </c>
      <c r="AQ36" s="22">
        <f t="shared" si="4"/>
        <v>65</v>
      </c>
      <c r="AR36" s="22">
        <f t="shared" si="4"/>
        <v>35</v>
      </c>
      <c r="AS36" s="22">
        <f t="shared" si="4"/>
        <v>0</v>
      </c>
      <c r="AT36" s="22">
        <f t="shared" si="4"/>
        <v>40</v>
      </c>
      <c r="AU36" s="22">
        <f t="shared" si="4"/>
        <v>60</v>
      </c>
      <c r="AV36" s="22">
        <f t="shared" si="4"/>
        <v>10</v>
      </c>
      <c r="AW36" s="22">
        <f t="shared" si="4"/>
        <v>80</v>
      </c>
      <c r="AX36" s="22">
        <f t="shared" si="4"/>
        <v>10</v>
      </c>
      <c r="AY36" s="22">
        <f t="shared" si="4"/>
        <v>0</v>
      </c>
      <c r="AZ36" s="22">
        <f t="shared" si="4"/>
        <v>75</v>
      </c>
      <c r="BA36" s="22">
        <f t="shared" si="4"/>
        <v>25</v>
      </c>
      <c r="BB36" s="22">
        <f t="shared" si="4"/>
        <v>5</v>
      </c>
      <c r="BC36" s="22">
        <f t="shared" si="4"/>
        <v>50</v>
      </c>
      <c r="BD36" s="22">
        <f t="shared" si="4"/>
        <v>45</v>
      </c>
      <c r="BE36" s="22">
        <f t="shared" si="4"/>
        <v>0</v>
      </c>
      <c r="BF36" s="22">
        <f t="shared" si="4"/>
        <v>70</v>
      </c>
      <c r="BG36" s="22">
        <f t="shared" si="4"/>
        <v>30</v>
      </c>
      <c r="BH36" s="22">
        <f t="shared" si="4"/>
        <v>0</v>
      </c>
      <c r="BI36" s="22">
        <f t="shared" si="4"/>
        <v>75</v>
      </c>
      <c r="BJ36" s="22">
        <f t="shared" si="4"/>
        <v>25</v>
      </c>
      <c r="BK36" s="22">
        <f t="shared" si="4"/>
        <v>0</v>
      </c>
      <c r="BL36" s="22">
        <f t="shared" si="4"/>
        <v>45</v>
      </c>
      <c r="BM36" s="22">
        <f t="shared" si="4"/>
        <v>55</v>
      </c>
      <c r="BN36" s="22">
        <f t="shared" si="4"/>
        <v>0</v>
      </c>
      <c r="BO36" s="22">
        <f t="shared" si="4"/>
        <v>65</v>
      </c>
      <c r="BP36" s="22">
        <f t="shared" ref="BP36:DR36" si="5">BP35/20%</f>
        <v>35</v>
      </c>
      <c r="BQ36" s="22">
        <f t="shared" si="5"/>
        <v>10</v>
      </c>
      <c r="BR36" s="22">
        <f t="shared" si="5"/>
        <v>70</v>
      </c>
      <c r="BS36" s="22">
        <f t="shared" si="5"/>
        <v>20</v>
      </c>
      <c r="BT36" s="22">
        <f t="shared" si="5"/>
        <v>10</v>
      </c>
      <c r="BU36" s="22">
        <f t="shared" si="5"/>
        <v>80</v>
      </c>
      <c r="BV36" s="22">
        <f t="shared" si="5"/>
        <v>10</v>
      </c>
      <c r="BW36" s="22">
        <f t="shared" si="5"/>
        <v>0</v>
      </c>
      <c r="BX36" s="22">
        <f t="shared" si="5"/>
        <v>75</v>
      </c>
      <c r="BY36" s="22">
        <f t="shared" si="5"/>
        <v>25</v>
      </c>
      <c r="BZ36" s="22">
        <f t="shared" si="5"/>
        <v>5</v>
      </c>
      <c r="CA36" s="22">
        <f t="shared" si="5"/>
        <v>95</v>
      </c>
      <c r="CB36" s="22">
        <f t="shared" si="5"/>
        <v>0</v>
      </c>
      <c r="CC36" s="22">
        <f t="shared" si="5"/>
        <v>0</v>
      </c>
      <c r="CD36" s="22">
        <f t="shared" si="5"/>
        <v>70</v>
      </c>
      <c r="CE36" s="22">
        <f t="shared" si="5"/>
        <v>30</v>
      </c>
      <c r="CF36" s="22">
        <f t="shared" si="5"/>
        <v>0</v>
      </c>
      <c r="CG36" s="22">
        <f t="shared" si="5"/>
        <v>75</v>
      </c>
      <c r="CH36" s="22">
        <f t="shared" si="5"/>
        <v>25</v>
      </c>
      <c r="CI36" s="22">
        <f t="shared" si="5"/>
        <v>0</v>
      </c>
      <c r="CJ36" s="22">
        <f t="shared" si="5"/>
        <v>100</v>
      </c>
      <c r="CK36" s="22">
        <f t="shared" si="5"/>
        <v>0</v>
      </c>
      <c r="CL36" s="22">
        <f t="shared" si="5"/>
        <v>0</v>
      </c>
      <c r="CM36" s="22">
        <f t="shared" si="5"/>
        <v>65</v>
      </c>
      <c r="CN36" s="22">
        <f t="shared" si="5"/>
        <v>35</v>
      </c>
      <c r="CO36" s="22">
        <f t="shared" si="5"/>
        <v>10</v>
      </c>
      <c r="CP36" s="22">
        <f t="shared" si="5"/>
        <v>90</v>
      </c>
      <c r="CQ36" s="22">
        <f t="shared" si="5"/>
        <v>0</v>
      </c>
      <c r="CR36" s="22">
        <f t="shared" si="5"/>
        <v>10</v>
      </c>
      <c r="CS36" s="22">
        <f t="shared" si="5"/>
        <v>80</v>
      </c>
      <c r="CT36" s="22">
        <f t="shared" si="5"/>
        <v>10</v>
      </c>
      <c r="CU36" s="22">
        <f t="shared" si="5"/>
        <v>0</v>
      </c>
      <c r="CV36" s="22">
        <f t="shared" si="5"/>
        <v>75</v>
      </c>
      <c r="CW36" s="22">
        <f t="shared" si="5"/>
        <v>25</v>
      </c>
      <c r="CX36" s="22">
        <f t="shared" si="5"/>
        <v>5</v>
      </c>
      <c r="CY36" s="22">
        <f t="shared" si="5"/>
        <v>45</v>
      </c>
      <c r="CZ36" s="22">
        <f t="shared" si="5"/>
        <v>50</v>
      </c>
      <c r="DA36" s="22">
        <f t="shared" si="5"/>
        <v>0</v>
      </c>
      <c r="DB36" s="22">
        <f t="shared" si="5"/>
        <v>70</v>
      </c>
      <c r="DC36" s="22">
        <f t="shared" si="5"/>
        <v>30</v>
      </c>
      <c r="DD36" s="22">
        <f t="shared" si="5"/>
        <v>0</v>
      </c>
      <c r="DE36" s="22">
        <f t="shared" si="5"/>
        <v>75</v>
      </c>
      <c r="DF36" s="22">
        <f t="shared" si="5"/>
        <v>25</v>
      </c>
      <c r="DG36" s="22">
        <f t="shared" si="5"/>
        <v>0</v>
      </c>
      <c r="DH36" s="22">
        <f t="shared" si="5"/>
        <v>100</v>
      </c>
      <c r="DI36" s="22">
        <f t="shared" si="5"/>
        <v>0</v>
      </c>
      <c r="DJ36" s="22">
        <f t="shared" si="5"/>
        <v>0</v>
      </c>
      <c r="DK36" s="22">
        <f t="shared" si="5"/>
        <v>65</v>
      </c>
      <c r="DL36" s="22">
        <f t="shared" si="5"/>
        <v>35</v>
      </c>
      <c r="DM36" s="22">
        <f t="shared" si="5"/>
        <v>5</v>
      </c>
      <c r="DN36" s="22">
        <f t="shared" si="5"/>
        <v>25</v>
      </c>
      <c r="DO36" s="22">
        <f t="shared" si="5"/>
        <v>65</v>
      </c>
      <c r="DP36" s="22">
        <f t="shared" si="5"/>
        <v>10</v>
      </c>
      <c r="DQ36" s="22">
        <f t="shared" si="5"/>
        <v>80</v>
      </c>
      <c r="DR36" s="22">
        <f t="shared" si="5"/>
        <v>10</v>
      </c>
    </row>
    <row r="38" spans="1:254" x14ac:dyDescent="0.25">
      <c r="B38" s="61" t="s">
        <v>811</v>
      </c>
      <c r="C38" s="62"/>
      <c r="D38" s="62"/>
      <c r="E38" s="63"/>
      <c r="F38" s="27"/>
      <c r="G38" s="27"/>
    </row>
    <row r="39" spans="1:254" x14ac:dyDescent="0.25">
      <c r="B39" s="4" t="s">
        <v>812</v>
      </c>
      <c r="C39" s="41" t="s">
        <v>820</v>
      </c>
      <c r="D39" s="42">
        <f>E39/100*25</f>
        <v>0</v>
      </c>
      <c r="E39" s="42">
        <f>(C36+F36+I36+L36)/4</f>
        <v>0</v>
      </c>
      <c r="F39" s="57"/>
      <c r="G39" s="57"/>
      <c r="H39" s="57"/>
      <c r="I39" s="57"/>
      <c r="J39" s="57"/>
      <c r="K39" s="57"/>
      <c r="L39" s="57"/>
      <c r="M39" s="57"/>
    </row>
    <row r="40" spans="1:254" x14ac:dyDescent="0.25">
      <c r="B40" s="4" t="s">
        <v>813</v>
      </c>
      <c r="C40" s="41" t="s">
        <v>820</v>
      </c>
      <c r="D40" s="42">
        <f>E40/100*20</f>
        <v>12</v>
      </c>
      <c r="E40" s="42">
        <f>(D36+G36+J36+M36)/4</f>
        <v>60</v>
      </c>
      <c r="F40" s="57"/>
      <c r="G40" s="57"/>
      <c r="H40" s="57"/>
      <c r="I40" s="57"/>
      <c r="J40" s="57"/>
      <c r="K40" s="57"/>
      <c r="L40" s="57"/>
      <c r="M40" s="57"/>
    </row>
    <row r="41" spans="1:254" x14ac:dyDescent="0.25">
      <c r="B41" s="4" t="s">
        <v>814</v>
      </c>
      <c r="C41" s="41" t="s">
        <v>820</v>
      </c>
      <c r="D41" s="42">
        <f>E41/100*20</f>
        <v>8</v>
      </c>
      <c r="E41" s="42">
        <f>(E36+H36+K36+N36)/4</f>
        <v>40</v>
      </c>
      <c r="F41" s="57"/>
      <c r="G41" s="57"/>
      <c r="H41" s="57"/>
      <c r="I41" s="57"/>
      <c r="J41" s="57"/>
      <c r="K41" s="57"/>
      <c r="L41" s="57"/>
      <c r="M41" s="57"/>
    </row>
    <row r="42" spans="1:254" x14ac:dyDescent="0.25">
      <c r="B42" s="4"/>
      <c r="C42" s="41"/>
      <c r="D42" s="40">
        <f>SUM(D39:D41)</f>
        <v>20</v>
      </c>
      <c r="E42" s="40">
        <f>SUM(E39:E41)</f>
        <v>100</v>
      </c>
      <c r="F42" s="57"/>
      <c r="G42" s="57"/>
      <c r="H42" s="57"/>
      <c r="I42" s="57"/>
      <c r="J42" s="57"/>
      <c r="K42" s="57"/>
      <c r="L42" s="57"/>
      <c r="M42" s="57"/>
    </row>
    <row r="43" spans="1:254" ht="15" customHeight="1" x14ac:dyDescent="0.25">
      <c r="B43" s="4"/>
      <c r="C43" s="4"/>
      <c r="D43" s="87" t="s">
        <v>56</v>
      </c>
      <c r="E43" s="88"/>
      <c r="F43" s="89" t="s">
        <v>3</v>
      </c>
      <c r="G43" s="90"/>
      <c r="H43" s="57"/>
      <c r="I43" s="57"/>
      <c r="J43" s="57"/>
      <c r="K43" s="57"/>
      <c r="L43" s="57"/>
      <c r="M43" s="57"/>
    </row>
    <row r="44" spans="1:254" x14ac:dyDescent="0.25">
      <c r="B44" s="4" t="s">
        <v>812</v>
      </c>
      <c r="C44" s="41" t="s">
        <v>821</v>
      </c>
      <c r="D44" s="42">
        <v>1</v>
      </c>
      <c r="E44" s="42">
        <f>(O36+R36+U36+X36)/4</f>
        <v>2.5</v>
      </c>
      <c r="F44" s="58">
        <f>G44/100*25</f>
        <v>0.3125</v>
      </c>
      <c r="G44" s="42">
        <f>(AA36+AD36+AG36+AJ36)/4</f>
        <v>1.25</v>
      </c>
      <c r="H44" s="57"/>
      <c r="I44" s="57"/>
      <c r="J44" s="57"/>
      <c r="K44" s="57"/>
      <c r="L44" s="57"/>
      <c r="M44" s="57"/>
    </row>
    <row r="45" spans="1:254" x14ac:dyDescent="0.25">
      <c r="B45" s="4" t="s">
        <v>813</v>
      </c>
      <c r="C45" s="41" t="s">
        <v>821</v>
      </c>
      <c r="D45" s="42">
        <v>10</v>
      </c>
      <c r="E45" s="42">
        <f>(P36+S36+V36+Y36)/4</f>
        <v>62.5</v>
      </c>
      <c r="F45" s="58">
        <v>9</v>
      </c>
      <c r="G45" s="42">
        <f>(AB36+AE36+AH36+AK36)/4</f>
        <v>57.5</v>
      </c>
      <c r="H45" s="57"/>
      <c r="I45" s="57"/>
      <c r="J45" s="57"/>
      <c r="K45" s="57"/>
      <c r="L45" s="57"/>
      <c r="M45" s="57"/>
    </row>
    <row r="46" spans="1:254" x14ac:dyDescent="0.25">
      <c r="B46" s="4" t="s">
        <v>814</v>
      </c>
      <c r="C46" s="41" t="s">
        <v>821</v>
      </c>
      <c r="D46" s="42">
        <f>E46/100*25</f>
        <v>8.75</v>
      </c>
      <c r="E46" s="42">
        <f>(Q36+T36+W36+Z36)/4</f>
        <v>35</v>
      </c>
      <c r="F46" s="58">
        <f>G46/100*25</f>
        <v>10.3125</v>
      </c>
      <c r="G46" s="42">
        <f>(AC36+AF36+AI36+AL36)/4</f>
        <v>41.25</v>
      </c>
      <c r="H46" s="57"/>
      <c r="I46" s="57"/>
      <c r="J46" s="57"/>
      <c r="K46" s="57"/>
      <c r="L46" s="57"/>
      <c r="M46" s="57"/>
    </row>
    <row r="47" spans="1:254" x14ac:dyDescent="0.25">
      <c r="B47" s="4"/>
      <c r="C47" s="41"/>
      <c r="D47" s="40">
        <f>SUM(D44:D46)</f>
        <v>19.75</v>
      </c>
      <c r="E47" s="40">
        <f>SUM(E44:E46)</f>
        <v>100</v>
      </c>
      <c r="F47" s="59">
        <f>SUM(F44:F46)</f>
        <v>19.625</v>
      </c>
      <c r="G47" s="40">
        <f>SUM(G44:G46)</f>
        <v>100</v>
      </c>
      <c r="H47" s="57"/>
      <c r="I47" s="57"/>
      <c r="J47" s="57"/>
      <c r="K47" s="57"/>
      <c r="L47" s="57"/>
      <c r="M47" s="57"/>
    </row>
    <row r="48" spans="1:254" x14ac:dyDescent="0.25">
      <c r="B48" s="4" t="s">
        <v>812</v>
      </c>
      <c r="C48" s="41" t="s">
        <v>822</v>
      </c>
      <c r="D48" s="42">
        <f>E48/100*25</f>
        <v>0.625</v>
      </c>
      <c r="E48" s="42">
        <f>(AM36+AP36+AS36+AV36)/4</f>
        <v>2.5</v>
      </c>
      <c r="F48" s="57"/>
      <c r="G48" s="57"/>
      <c r="H48" s="57"/>
      <c r="I48" s="57"/>
      <c r="J48" s="57"/>
      <c r="K48" s="57"/>
      <c r="L48" s="57"/>
      <c r="M48" s="57"/>
    </row>
    <row r="49" spans="2:13" x14ac:dyDescent="0.25">
      <c r="B49" s="4" t="s">
        <v>813</v>
      </c>
      <c r="C49" s="41" t="s">
        <v>822</v>
      </c>
      <c r="D49" s="42">
        <v>9</v>
      </c>
      <c r="E49" s="42">
        <f>(AN36+AQ36+AT36+AW36)/4</f>
        <v>60</v>
      </c>
      <c r="F49" s="57"/>
      <c r="G49" s="57"/>
      <c r="H49" s="57"/>
      <c r="I49" s="57"/>
      <c r="J49" s="57"/>
      <c r="K49" s="57"/>
      <c r="L49" s="57"/>
      <c r="M49" s="57"/>
    </row>
    <row r="50" spans="2:13" x14ac:dyDescent="0.25">
      <c r="B50" s="4" t="s">
        <v>814</v>
      </c>
      <c r="C50" s="41" t="s">
        <v>822</v>
      </c>
      <c r="D50" s="42">
        <v>10</v>
      </c>
      <c r="E50" s="42">
        <f>(AO36+AR36+AU36+AX36)/4</f>
        <v>37.5</v>
      </c>
      <c r="F50" s="57"/>
      <c r="G50" s="57"/>
      <c r="H50" s="57"/>
      <c r="I50" s="57"/>
      <c r="J50" s="57"/>
      <c r="K50" s="57"/>
      <c r="L50" s="57"/>
      <c r="M50" s="57"/>
    </row>
    <row r="51" spans="2:13" x14ac:dyDescent="0.25">
      <c r="B51" s="4"/>
      <c r="C51" s="47"/>
      <c r="D51" s="44">
        <f>SUM(D48:D50)</f>
        <v>19.625</v>
      </c>
      <c r="E51" s="44">
        <f>SUM(E48:E50)</f>
        <v>100</v>
      </c>
      <c r="F51" s="60"/>
      <c r="G51" s="57"/>
      <c r="H51" s="57"/>
      <c r="I51" s="57"/>
      <c r="J51" s="57"/>
      <c r="K51" s="57"/>
      <c r="L51" s="57"/>
      <c r="M51" s="57"/>
    </row>
    <row r="52" spans="2:13" x14ac:dyDescent="0.25">
      <c r="B52" s="4"/>
      <c r="C52" s="41"/>
      <c r="D52" s="87" t="s">
        <v>159</v>
      </c>
      <c r="E52" s="88"/>
      <c r="F52" s="87" t="s">
        <v>116</v>
      </c>
      <c r="G52" s="88"/>
      <c r="H52" s="92" t="s">
        <v>174</v>
      </c>
      <c r="I52" s="93"/>
      <c r="J52" s="91" t="s">
        <v>186</v>
      </c>
      <c r="K52" s="91"/>
      <c r="L52" s="91" t="s">
        <v>117</v>
      </c>
      <c r="M52" s="91"/>
    </row>
    <row r="53" spans="2:13" x14ac:dyDescent="0.25">
      <c r="B53" s="4" t="s">
        <v>812</v>
      </c>
      <c r="C53" s="41" t="s">
        <v>823</v>
      </c>
      <c r="D53" s="42">
        <f>E53/100*25</f>
        <v>0.3125</v>
      </c>
      <c r="E53" s="42">
        <f>(AY36+BB36+BE36+BH36)/4</f>
        <v>1.25</v>
      </c>
      <c r="F53" s="42">
        <f>G53/100*25</f>
        <v>1.25</v>
      </c>
      <c r="G53" s="42">
        <f>(BK36+BN36+BQ36+BT36)/4</f>
        <v>5</v>
      </c>
      <c r="H53" s="42">
        <f>I53/100*25</f>
        <v>0.3125</v>
      </c>
      <c r="I53" s="42">
        <f>(BW36+BZ36+CC36+CF36)/4</f>
        <v>1.25</v>
      </c>
      <c r="J53" s="42">
        <f>K53/100*25</f>
        <v>1.25</v>
      </c>
      <c r="K53" s="42">
        <f>(CI36+CL36+CO36+CR36)/4</f>
        <v>5</v>
      </c>
      <c r="L53" s="42">
        <f>M53/100*25</f>
        <v>0.3125</v>
      </c>
      <c r="M53" s="42">
        <f>(CU36+CX36+DA36+DD36)/4</f>
        <v>1.25</v>
      </c>
    </row>
    <row r="54" spans="2:13" x14ac:dyDescent="0.25">
      <c r="B54" s="4" t="s">
        <v>813</v>
      </c>
      <c r="C54" s="41" t="s">
        <v>823</v>
      </c>
      <c r="D54" s="42">
        <f>E54/100*20</f>
        <v>13.5</v>
      </c>
      <c r="E54" s="42">
        <f>(AZ36+BC36+BF36+BI36)/4</f>
        <v>67.5</v>
      </c>
      <c r="F54" s="42">
        <v>13</v>
      </c>
      <c r="G54" s="42">
        <f>(BL36+BO36+BR36+BU36)/4</f>
        <v>65</v>
      </c>
      <c r="H54" s="42">
        <v>15</v>
      </c>
      <c r="I54" s="42">
        <f>(BX36+CA36+CD36+CG36)/4</f>
        <v>78.75</v>
      </c>
      <c r="J54" s="42">
        <v>15</v>
      </c>
      <c r="K54" s="42">
        <f>(CJ36+CM36+CP36+CS36)/4</f>
        <v>83.75</v>
      </c>
      <c r="L54" s="42">
        <v>14</v>
      </c>
      <c r="M54" s="42">
        <f>(CV36+CY36+DB36+DE36)/4</f>
        <v>66.25</v>
      </c>
    </row>
    <row r="55" spans="2:13" x14ac:dyDescent="0.25">
      <c r="B55" s="4" t="s">
        <v>814</v>
      </c>
      <c r="C55" s="41" t="s">
        <v>823</v>
      </c>
      <c r="D55" s="42">
        <v>6</v>
      </c>
      <c r="E55" s="42">
        <f>(BA36+BD36+BG36+BJ36)/4</f>
        <v>31.25</v>
      </c>
      <c r="F55" s="42">
        <v>6</v>
      </c>
      <c r="G55" s="42">
        <f>(BM36+BP36+BS36+BV36)/4</f>
        <v>30</v>
      </c>
      <c r="H55" s="42">
        <f>I55/100*25</f>
        <v>5</v>
      </c>
      <c r="I55" s="42">
        <f>(BY36+CB36+CE36+CH36)/4</f>
        <v>20</v>
      </c>
      <c r="J55" s="42">
        <v>4</v>
      </c>
      <c r="K55" s="42">
        <f>(CK36+CN36+CQ36+CT36)/4</f>
        <v>11.25</v>
      </c>
      <c r="L55" s="42">
        <v>6</v>
      </c>
      <c r="M55" s="42">
        <f>(CW36+CZ36+DC36+DF36)/4</f>
        <v>32.5</v>
      </c>
    </row>
    <row r="56" spans="2:13" x14ac:dyDescent="0.25">
      <c r="B56" s="4"/>
      <c r="C56" s="41"/>
      <c r="D56" s="40">
        <f>SUM(D53:D55)</f>
        <v>19.8125</v>
      </c>
      <c r="E56" s="40">
        <f>SUM(E53:E55)</f>
        <v>100</v>
      </c>
      <c r="F56" s="40">
        <f t="shared" ref="F56:M56" si="6">SUM(F53:F55)</f>
        <v>20.25</v>
      </c>
      <c r="G56" s="40">
        <f t="shared" si="6"/>
        <v>100</v>
      </c>
      <c r="H56" s="40">
        <f t="shared" si="6"/>
        <v>20.3125</v>
      </c>
      <c r="I56" s="40">
        <f t="shared" si="6"/>
        <v>100</v>
      </c>
      <c r="J56" s="40">
        <f t="shared" si="6"/>
        <v>20.25</v>
      </c>
      <c r="K56" s="40">
        <f t="shared" si="6"/>
        <v>100</v>
      </c>
      <c r="L56" s="40">
        <f t="shared" si="6"/>
        <v>20.3125</v>
      </c>
      <c r="M56" s="40">
        <f t="shared" si="6"/>
        <v>100</v>
      </c>
    </row>
    <row r="57" spans="2:13" x14ac:dyDescent="0.25">
      <c r="B57" s="4" t="s">
        <v>812</v>
      </c>
      <c r="C57" s="41" t="s">
        <v>824</v>
      </c>
      <c r="D57" s="42">
        <v>0</v>
      </c>
      <c r="E57" s="42">
        <f>(DG36+DJ36+DM36+DP36)/4</f>
        <v>3.75</v>
      </c>
      <c r="F57" s="57"/>
      <c r="G57" s="57"/>
      <c r="H57" s="57"/>
      <c r="I57" s="57"/>
      <c r="J57" s="57"/>
      <c r="K57" s="57"/>
      <c r="L57" s="57"/>
      <c r="M57" s="57"/>
    </row>
    <row r="58" spans="2:13" x14ac:dyDescent="0.25">
      <c r="B58" s="4" t="s">
        <v>813</v>
      </c>
      <c r="C58" s="41" t="s">
        <v>824</v>
      </c>
      <c r="D58" s="42">
        <v>13</v>
      </c>
      <c r="E58" s="42">
        <f>(DH36+DK36+DN36+DQ36)/4</f>
        <v>67.5</v>
      </c>
      <c r="F58" s="57"/>
      <c r="G58" s="57"/>
      <c r="H58" s="57"/>
      <c r="I58" s="57"/>
      <c r="J58" s="57"/>
      <c r="K58" s="57"/>
      <c r="L58" s="57"/>
      <c r="M58" s="57"/>
    </row>
    <row r="59" spans="2:13" x14ac:dyDescent="0.25">
      <c r="B59" s="4" t="s">
        <v>814</v>
      </c>
      <c r="C59" s="41" t="s">
        <v>824</v>
      </c>
      <c r="D59" s="42">
        <f>E59/100*25</f>
        <v>6.8750000000000009</v>
      </c>
      <c r="E59" s="42">
        <f>(DI36+DL36+DO36+DR36)/4</f>
        <v>27.5</v>
      </c>
      <c r="F59" s="57"/>
      <c r="G59" s="57"/>
      <c r="H59" s="57"/>
      <c r="I59" s="57"/>
      <c r="J59" s="57"/>
      <c r="K59" s="57"/>
      <c r="L59" s="57"/>
      <c r="M59" s="57"/>
    </row>
    <row r="60" spans="2:13" x14ac:dyDescent="0.25">
      <c r="B60" s="4"/>
      <c r="C60" s="41"/>
      <c r="D60" s="40">
        <f>SUM(D57:D59)</f>
        <v>19.875</v>
      </c>
      <c r="E60" s="40">
        <f>SUM(E57:E59)</f>
        <v>98.75</v>
      </c>
      <c r="F60" s="57"/>
      <c r="G60" s="57"/>
      <c r="H60" s="57"/>
      <c r="I60" s="57"/>
      <c r="J60" s="57"/>
      <c r="K60" s="57"/>
      <c r="L60" s="57"/>
      <c r="M60" s="57"/>
    </row>
    <row r="61" spans="2:13" x14ac:dyDescent="0.25">
      <c r="D61" s="57"/>
      <c r="E61" s="57"/>
      <c r="F61" s="57"/>
      <c r="G61" s="57"/>
      <c r="H61" s="57"/>
      <c r="I61" s="57"/>
      <c r="J61" s="57"/>
      <c r="K61" s="57"/>
      <c r="L61" s="57"/>
      <c r="M61" s="57"/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5" t="s">
        <v>836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7"/>
      <c r="S2" s="7"/>
      <c r="T2" s="7"/>
      <c r="U2" s="7"/>
      <c r="V2" s="7"/>
      <c r="FI2" s="66" t="s">
        <v>1379</v>
      </c>
      <c r="FJ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6" t="s">
        <v>138</v>
      </c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</row>
    <row r="5" spans="1:254" ht="15.7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2" t="s">
        <v>1021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 t="s">
        <v>174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2" t="s">
        <v>117</v>
      </c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2"/>
      <c r="B11" s="82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74" t="s">
        <v>325</v>
      </c>
      <c r="EI11" s="74"/>
      <c r="EJ11" s="74"/>
      <c r="EK11" s="74" t="s">
        <v>326</v>
      </c>
      <c r="EL11" s="74"/>
      <c r="EM11" s="74"/>
      <c r="EN11" s="74" t="s">
        <v>327</v>
      </c>
      <c r="EO11" s="74"/>
      <c r="EP11" s="74"/>
      <c r="EQ11" s="74" t="s">
        <v>328</v>
      </c>
      <c r="ER11" s="74"/>
      <c r="ES11" s="74"/>
      <c r="ET11" s="74" t="s">
        <v>329</v>
      </c>
      <c r="EU11" s="74"/>
      <c r="EV11" s="7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 x14ac:dyDescent="0.25">
      <c r="A12" s="82"/>
      <c r="B12" s="82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01" t="s">
        <v>372</v>
      </c>
      <c r="CG12" s="101"/>
      <c r="CH12" s="101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01" t="s">
        <v>385</v>
      </c>
      <c r="CS12" s="101"/>
      <c r="CT12" s="101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1025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1034</v>
      </c>
      <c r="EO12" s="101"/>
      <c r="EP12" s="101"/>
      <c r="EQ12" s="101" t="s">
        <v>1036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1040</v>
      </c>
      <c r="FA12" s="101"/>
      <c r="FB12" s="101"/>
      <c r="FC12" s="101" t="s">
        <v>1044</v>
      </c>
      <c r="FD12" s="101"/>
      <c r="FE12" s="101"/>
      <c r="FF12" s="101" t="s">
        <v>1046</v>
      </c>
      <c r="FG12" s="101"/>
      <c r="FH12" s="101"/>
      <c r="FI12" s="101" t="s">
        <v>1050</v>
      </c>
      <c r="FJ12" s="101"/>
      <c r="FK12" s="101"/>
    </row>
    <row r="13" spans="1:254" ht="180.75" x14ac:dyDescent="0.25">
      <c r="A13" s="82"/>
      <c r="B13" s="82"/>
      <c r="C13" s="55" t="s">
        <v>964</v>
      </c>
      <c r="D13" s="55" t="s">
        <v>963</v>
      </c>
      <c r="E13" s="55" t="s">
        <v>965</v>
      </c>
      <c r="F13" s="55" t="s">
        <v>967</v>
      </c>
      <c r="G13" s="55" t="s">
        <v>968</v>
      </c>
      <c r="H13" s="55" t="s">
        <v>969</v>
      </c>
      <c r="I13" s="55" t="s">
        <v>971</v>
      </c>
      <c r="J13" s="55" t="s">
        <v>972</v>
      </c>
      <c r="K13" s="55" t="s">
        <v>973</v>
      </c>
      <c r="L13" s="55" t="s">
        <v>975</v>
      </c>
      <c r="M13" s="55" t="s">
        <v>335</v>
      </c>
      <c r="N13" s="55" t="s">
        <v>194</v>
      </c>
      <c r="O13" s="55" t="s">
        <v>977</v>
      </c>
      <c r="P13" s="55" t="s">
        <v>978</v>
      </c>
      <c r="Q13" s="55" t="s">
        <v>334</v>
      </c>
      <c r="R13" s="55" t="s">
        <v>84</v>
      </c>
      <c r="S13" s="55" t="s">
        <v>85</v>
      </c>
      <c r="T13" s="55" t="s">
        <v>205</v>
      </c>
      <c r="U13" s="55" t="s">
        <v>339</v>
      </c>
      <c r="V13" s="55" t="s">
        <v>340</v>
      </c>
      <c r="W13" s="55" t="s">
        <v>70</v>
      </c>
      <c r="X13" s="55" t="s">
        <v>342</v>
      </c>
      <c r="Y13" s="55" t="s">
        <v>343</v>
      </c>
      <c r="Z13" s="55" t="s">
        <v>344</v>
      </c>
      <c r="AA13" s="55" t="s">
        <v>984</v>
      </c>
      <c r="AB13" s="55" t="s">
        <v>985</v>
      </c>
      <c r="AC13" s="55" t="s">
        <v>986</v>
      </c>
      <c r="AD13" s="55" t="s">
        <v>84</v>
      </c>
      <c r="AE13" s="55" t="s">
        <v>348</v>
      </c>
      <c r="AF13" s="55" t="s">
        <v>86</v>
      </c>
      <c r="AG13" s="55" t="s">
        <v>989</v>
      </c>
      <c r="AH13" s="55" t="s">
        <v>990</v>
      </c>
      <c r="AI13" s="55" t="s">
        <v>991</v>
      </c>
      <c r="AJ13" s="55" t="s">
        <v>993</v>
      </c>
      <c r="AK13" s="55" t="s">
        <v>994</v>
      </c>
      <c r="AL13" s="55" t="s">
        <v>995</v>
      </c>
      <c r="AM13" s="55" t="s">
        <v>997</v>
      </c>
      <c r="AN13" s="55" t="s">
        <v>998</v>
      </c>
      <c r="AO13" s="55" t="s">
        <v>999</v>
      </c>
      <c r="AP13" s="55" t="s">
        <v>216</v>
      </c>
      <c r="AQ13" s="55" t="s">
        <v>217</v>
      </c>
      <c r="AR13" s="55" t="s">
        <v>205</v>
      </c>
      <c r="AS13" s="55" t="s">
        <v>1002</v>
      </c>
      <c r="AT13" s="55" t="s">
        <v>350</v>
      </c>
      <c r="AU13" s="55" t="s">
        <v>1003</v>
      </c>
      <c r="AV13" s="55" t="s">
        <v>84</v>
      </c>
      <c r="AW13" s="55" t="s">
        <v>85</v>
      </c>
      <c r="AX13" s="55" t="s">
        <v>205</v>
      </c>
      <c r="AY13" s="55" t="s">
        <v>73</v>
      </c>
      <c r="AZ13" s="55" t="s">
        <v>277</v>
      </c>
      <c r="BA13" s="55" t="s">
        <v>75</v>
      </c>
      <c r="BB13" s="55" t="s">
        <v>351</v>
      </c>
      <c r="BC13" s="55" t="s">
        <v>352</v>
      </c>
      <c r="BD13" s="55" t="s">
        <v>353</v>
      </c>
      <c r="BE13" s="55" t="s">
        <v>345</v>
      </c>
      <c r="BF13" s="55" t="s">
        <v>346</v>
      </c>
      <c r="BG13" s="55" t="s">
        <v>347</v>
      </c>
      <c r="BH13" s="55" t="s">
        <v>381</v>
      </c>
      <c r="BI13" s="55" t="s">
        <v>217</v>
      </c>
      <c r="BJ13" s="55" t="s">
        <v>356</v>
      </c>
      <c r="BK13" s="55" t="s">
        <v>358</v>
      </c>
      <c r="BL13" s="55" t="s">
        <v>257</v>
      </c>
      <c r="BM13" s="55" t="s">
        <v>256</v>
      </c>
      <c r="BN13" s="55" t="s">
        <v>1010</v>
      </c>
      <c r="BO13" s="55" t="s">
        <v>1011</v>
      </c>
      <c r="BP13" s="55" t="s">
        <v>1012</v>
      </c>
      <c r="BQ13" s="55" t="s">
        <v>360</v>
      </c>
      <c r="BR13" s="55" t="s">
        <v>361</v>
      </c>
      <c r="BS13" s="55" t="s">
        <v>222</v>
      </c>
      <c r="BT13" s="55" t="s">
        <v>362</v>
      </c>
      <c r="BU13" s="55" t="s">
        <v>363</v>
      </c>
      <c r="BV13" s="55" t="s">
        <v>364</v>
      </c>
      <c r="BW13" s="55" t="s">
        <v>365</v>
      </c>
      <c r="BX13" s="55" t="s">
        <v>366</v>
      </c>
      <c r="BY13" s="55" t="s">
        <v>367</v>
      </c>
      <c r="BZ13" s="55" t="s">
        <v>97</v>
      </c>
      <c r="CA13" s="55" t="s">
        <v>98</v>
      </c>
      <c r="CB13" s="55" t="s">
        <v>368</v>
      </c>
      <c r="CC13" s="55" t="s">
        <v>370</v>
      </c>
      <c r="CD13" s="55" t="s">
        <v>273</v>
      </c>
      <c r="CE13" s="55" t="s">
        <v>371</v>
      </c>
      <c r="CF13" s="56" t="s">
        <v>373</v>
      </c>
      <c r="CG13" s="56" t="s">
        <v>374</v>
      </c>
      <c r="CH13" s="56" t="s">
        <v>375</v>
      </c>
      <c r="CI13" s="55" t="s">
        <v>377</v>
      </c>
      <c r="CJ13" s="55" t="s">
        <v>378</v>
      </c>
      <c r="CK13" s="55" t="s">
        <v>379</v>
      </c>
      <c r="CL13" s="55" t="s">
        <v>380</v>
      </c>
      <c r="CM13" s="55" t="s">
        <v>1017</v>
      </c>
      <c r="CN13" s="55" t="s">
        <v>1018</v>
      </c>
      <c r="CO13" s="55" t="s">
        <v>383</v>
      </c>
      <c r="CP13" s="55" t="s">
        <v>210</v>
      </c>
      <c r="CQ13" s="55" t="s">
        <v>99</v>
      </c>
      <c r="CR13" s="56" t="s">
        <v>386</v>
      </c>
      <c r="CS13" s="56" t="s">
        <v>122</v>
      </c>
      <c r="CT13" s="56" t="s">
        <v>387</v>
      </c>
      <c r="CU13" s="55" t="s">
        <v>389</v>
      </c>
      <c r="CV13" s="55" t="s">
        <v>1019</v>
      </c>
      <c r="CW13" s="55" t="s">
        <v>1020</v>
      </c>
      <c r="CX13" s="55" t="s">
        <v>391</v>
      </c>
      <c r="CY13" s="55" t="s">
        <v>392</v>
      </c>
      <c r="CZ13" s="55" t="s">
        <v>393</v>
      </c>
      <c r="DA13" s="55" t="s">
        <v>395</v>
      </c>
      <c r="DB13" s="55" t="s">
        <v>396</v>
      </c>
      <c r="DC13" s="55" t="s">
        <v>397</v>
      </c>
      <c r="DD13" s="56" t="s">
        <v>377</v>
      </c>
      <c r="DE13" s="56" t="s">
        <v>399</v>
      </c>
      <c r="DF13" s="56" t="s">
        <v>384</v>
      </c>
      <c r="DG13" s="56" t="s">
        <v>401</v>
      </c>
      <c r="DH13" s="56" t="s">
        <v>402</v>
      </c>
      <c r="DI13" s="56" t="s">
        <v>403</v>
      </c>
      <c r="DJ13" s="56" t="s">
        <v>405</v>
      </c>
      <c r="DK13" s="56" t="s">
        <v>406</v>
      </c>
      <c r="DL13" s="56" t="s">
        <v>407</v>
      </c>
      <c r="DM13" s="56" t="s">
        <v>409</v>
      </c>
      <c r="DN13" s="56" t="s">
        <v>410</v>
      </c>
      <c r="DO13" s="56" t="s">
        <v>411</v>
      </c>
      <c r="DP13" s="56" t="s">
        <v>1383</v>
      </c>
      <c r="DQ13" s="56" t="s">
        <v>413</v>
      </c>
      <c r="DR13" s="56" t="s">
        <v>414</v>
      </c>
      <c r="DS13" s="56" t="s">
        <v>416</v>
      </c>
      <c r="DT13" s="56" t="s">
        <v>417</v>
      </c>
      <c r="DU13" s="56" t="s">
        <v>238</v>
      </c>
      <c r="DV13" s="56" t="s">
        <v>419</v>
      </c>
      <c r="DW13" s="56" t="s">
        <v>420</v>
      </c>
      <c r="DX13" s="56" t="s">
        <v>421</v>
      </c>
      <c r="DY13" s="56" t="s">
        <v>337</v>
      </c>
      <c r="DZ13" s="56" t="s">
        <v>423</v>
      </c>
      <c r="EA13" s="56" t="s">
        <v>1022</v>
      </c>
      <c r="EB13" s="56" t="s">
        <v>425</v>
      </c>
      <c r="EC13" s="56" t="s">
        <v>1023</v>
      </c>
      <c r="ED13" s="56" t="s">
        <v>1024</v>
      </c>
      <c r="EE13" s="56" t="s">
        <v>1026</v>
      </c>
      <c r="EF13" s="56" t="s">
        <v>1027</v>
      </c>
      <c r="EG13" s="56" t="s">
        <v>1028</v>
      </c>
      <c r="EH13" s="56" t="s">
        <v>73</v>
      </c>
      <c r="EI13" s="56" t="s">
        <v>1029</v>
      </c>
      <c r="EJ13" s="56" t="s">
        <v>75</v>
      </c>
      <c r="EK13" s="56" t="s">
        <v>1030</v>
      </c>
      <c r="EL13" s="56" t="s">
        <v>1031</v>
      </c>
      <c r="EM13" s="56" t="s">
        <v>1032</v>
      </c>
      <c r="EN13" s="56" t="s">
        <v>1033</v>
      </c>
      <c r="EO13" s="56" t="s">
        <v>1035</v>
      </c>
      <c r="EP13" s="56" t="s">
        <v>429</v>
      </c>
      <c r="EQ13" s="56" t="s">
        <v>148</v>
      </c>
      <c r="ER13" s="56" t="s">
        <v>208</v>
      </c>
      <c r="ES13" s="56" t="s">
        <v>209</v>
      </c>
      <c r="ET13" s="56" t="s">
        <v>1039</v>
      </c>
      <c r="EU13" s="56" t="s">
        <v>1037</v>
      </c>
      <c r="EV13" s="56" t="s">
        <v>1038</v>
      </c>
      <c r="EW13" s="56" t="s">
        <v>433</v>
      </c>
      <c r="EX13" s="56" t="s">
        <v>432</v>
      </c>
      <c r="EY13" s="56" t="s">
        <v>207</v>
      </c>
      <c r="EZ13" s="56" t="s">
        <v>1041</v>
      </c>
      <c r="FA13" s="56" t="s">
        <v>1042</v>
      </c>
      <c r="FB13" s="56" t="s">
        <v>1043</v>
      </c>
      <c r="FC13" s="56" t="s">
        <v>336</v>
      </c>
      <c r="FD13" s="56" t="s">
        <v>1045</v>
      </c>
      <c r="FE13" s="56" t="s">
        <v>274</v>
      </c>
      <c r="FF13" s="56" t="s">
        <v>1047</v>
      </c>
      <c r="FG13" s="56" t="s">
        <v>1048</v>
      </c>
      <c r="FH13" s="56" t="s">
        <v>1049</v>
      </c>
      <c r="FI13" s="56" t="s">
        <v>1051</v>
      </c>
      <c r="FJ13" s="56" t="s">
        <v>1052</v>
      </c>
      <c r="FK13" s="56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9" t="s">
        <v>839</v>
      </c>
      <c r="B40" s="8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1" t="s">
        <v>811</v>
      </c>
      <c r="C42" s="62"/>
      <c r="D42" s="62"/>
      <c r="E42" s="63"/>
      <c r="F42" s="27"/>
      <c r="G42" s="27"/>
      <c r="H42" s="27"/>
      <c r="I42" s="27"/>
    </row>
    <row r="43" spans="1:254" x14ac:dyDescent="0.25">
      <c r="B43" s="4" t="s">
        <v>812</v>
      </c>
      <c r="C43" s="50" t="s">
        <v>825</v>
      </c>
      <c r="D43" s="48">
        <f>E43/100*25</f>
        <v>0</v>
      </c>
      <c r="E43" s="49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25">
      <c r="B47" s="4"/>
      <c r="C47" s="41"/>
      <c r="D47" s="102" t="s">
        <v>56</v>
      </c>
      <c r="E47" s="103"/>
      <c r="F47" s="104" t="s">
        <v>3</v>
      </c>
      <c r="G47" s="105"/>
      <c r="H47" s="106" t="s">
        <v>331</v>
      </c>
      <c r="I47" s="107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1"/>
      <c r="D56" s="102" t="s">
        <v>159</v>
      </c>
      <c r="E56" s="103"/>
      <c r="F56" s="102" t="s">
        <v>116</v>
      </c>
      <c r="G56" s="103"/>
      <c r="H56" s="106" t="s">
        <v>174</v>
      </c>
      <c r="I56" s="107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5" t="s">
        <v>837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7"/>
      <c r="V2" s="7"/>
      <c r="W2" s="7"/>
      <c r="X2" s="7"/>
      <c r="Y2" s="7"/>
      <c r="Z2" s="7"/>
      <c r="AA2" s="7"/>
      <c r="AB2" s="7"/>
      <c r="GP2" s="66" t="s">
        <v>1379</v>
      </c>
      <c r="GQ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73" t="s">
        <v>2</v>
      </c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6" t="s">
        <v>138</v>
      </c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</row>
    <row r="5" spans="1:254" ht="13.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2" t="s">
        <v>116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174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 t="s">
        <v>174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 t="s">
        <v>117</v>
      </c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2"/>
      <c r="B11" s="82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 x14ac:dyDescent="0.25">
      <c r="A12" s="82"/>
      <c r="B12" s="82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01" t="s">
        <v>611</v>
      </c>
      <c r="EL12" s="101"/>
      <c r="EM12" s="101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01" t="s">
        <v>1331</v>
      </c>
      <c r="FV12" s="101"/>
      <c r="FW12" s="101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 x14ac:dyDescent="0.25">
      <c r="A13" s="82"/>
      <c r="B13" s="82"/>
      <c r="C13" s="55" t="s">
        <v>1055</v>
      </c>
      <c r="D13" s="55" t="s">
        <v>1056</v>
      </c>
      <c r="E13" s="55" t="s">
        <v>32</v>
      </c>
      <c r="F13" s="55" t="s">
        <v>502</v>
      </c>
      <c r="G13" s="55" t="s">
        <v>1058</v>
      </c>
      <c r="H13" s="55" t="s">
        <v>1059</v>
      </c>
      <c r="I13" s="55" t="s">
        <v>333</v>
      </c>
      <c r="J13" s="55" t="s">
        <v>1061</v>
      </c>
      <c r="K13" s="55" t="s">
        <v>1062</v>
      </c>
      <c r="L13" s="55" t="s">
        <v>503</v>
      </c>
      <c r="M13" s="55" t="s">
        <v>504</v>
      </c>
      <c r="N13" s="55" t="s">
        <v>505</v>
      </c>
      <c r="O13" s="55" t="s">
        <v>1064</v>
      </c>
      <c r="P13" s="55" t="s">
        <v>1064</v>
      </c>
      <c r="Q13" s="55" t="s">
        <v>1065</v>
      </c>
      <c r="R13" s="55" t="s">
        <v>1067</v>
      </c>
      <c r="S13" s="55" t="s">
        <v>1068</v>
      </c>
      <c r="T13" s="55" t="s">
        <v>1069</v>
      </c>
      <c r="U13" s="55" t="s">
        <v>1071</v>
      </c>
      <c r="V13" s="55" t="s">
        <v>1072</v>
      </c>
      <c r="W13" s="55" t="s">
        <v>1073</v>
      </c>
      <c r="X13" s="55" t="s">
        <v>198</v>
      </c>
      <c r="Y13" s="55" t="s">
        <v>210</v>
      </c>
      <c r="Z13" s="55" t="s">
        <v>212</v>
      </c>
      <c r="AA13" s="55" t="s">
        <v>506</v>
      </c>
      <c r="AB13" s="55" t="s">
        <v>507</v>
      </c>
      <c r="AC13" s="55" t="s">
        <v>508</v>
      </c>
      <c r="AD13" s="55" t="s">
        <v>509</v>
      </c>
      <c r="AE13" s="55" t="s">
        <v>510</v>
      </c>
      <c r="AF13" s="55" t="s">
        <v>1074</v>
      </c>
      <c r="AG13" s="55" t="s">
        <v>515</v>
      </c>
      <c r="AH13" s="55" t="s">
        <v>516</v>
      </c>
      <c r="AI13" s="55" t="s">
        <v>1076</v>
      </c>
      <c r="AJ13" s="55" t="s">
        <v>216</v>
      </c>
      <c r="AK13" s="55" t="s">
        <v>1077</v>
      </c>
      <c r="AL13" s="55" t="s">
        <v>518</v>
      </c>
      <c r="AM13" s="55" t="s">
        <v>519</v>
      </c>
      <c r="AN13" s="55" t="s">
        <v>520</v>
      </c>
      <c r="AO13" s="55" t="s">
        <v>521</v>
      </c>
      <c r="AP13" s="55" t="s">
        <v>244</v>
      </c>
      <c r="AQ13" s="55" t="s">
        <v>887</v>
      </c>
      <c r="AR13" s="55" t="s">
        <v>245</v>
      </c>
      <c r="AS13" s="55" t="s">
        <v>1079</v>
      </c>
      <c r="AT13" s="55" t="s">
        <v>1080</v>
      </c>
      <c r="AU13" s="55" t="s">
        <v>87</v>
      </c>
      <c r="AV13" s="55" t="s">
        <v>525</v>
      </c>
      <c r="AW13" s="55" t="s">
        <v>526</v>
      </c>
      <c r="AX13" s="55" t="s">
        <v>527</v>
      </c>
      <c r="AY13" s="55" t="s">
        <v>528</v>
      </c>
      <c r="AZ13" s="55" t="s">
        <v>1081</v>
      </c>
      <c r="BA13" s="55" t="s">
        <v>193</v>
      </c>
      <c r="BB13" s="55" t="s">
        <v>1082</v>
      </c>
      <c r="BC13" s="55" t="s">
        <v>530</v>
      </c>
      <c r="BD13" s="55" t="s">
        <v>1083</v>
      </c>
      <c r="BE13" s="55" t="s">
        <v>84</v>
      </c>
      <c r="BF13" s="55" t="s">
        <v>531</v>
      </c>
      <c r="BG13" s="55" t="s">
        <v>205</v>
      </c>
      <c r="BH13" s="55" t="s">
        <v>1085</v>
      </c>
      <c r="BI13" s="55" t="s">
        <v>1086</v>
      </c>
      <c r="BJ13" s="55" t="s">
        <v>1087</v>
      </c>
      <c r="BK13" s="55" t="s">
        <v>354</v>
      </c>
      <c r="BL13" s="55" t="s">
        <v>522</v>
      </c>
      <c r="BM13" s="55" t="s">
        <v>523</v>
      </c>
      <c r="BN13" s="55" t="s">
        <v>349</v>
      </c>
      <c r="BO13" s="55" t="s">
        <v>68</v>
      </c>
      <c r="BP13" s="55" t="s">
        <v>1088</v>
      </c>
      <c r="BQ13" s="55" t="s">
        <v>69</v>
      </c>
      <c r="BR13" s="55" t="s">
        <v>1089</v>
      </c>
      <c r="BS13" s="55" t="s">
        <v>1090</v>
      </c>
      <c r="BT13" s="55" t="s">
        <v>535</v>
      </c>
      <c r="BU13" s="55" t="s">
        <v>536</v>
      </c>
      <c r="BV13" s="55" t="s">
        <v>537</v>
      </c>
      <c r="BW13" s="55" t="s">
        <v>1092</v>
      </c>
      <c r="BX13" s="55" t="s">
        <v>1093</v>
      </c>
      <c r="BY13" s="55" t="s">
        <v>1094</v>
      </c>
      <c r="BZ13" s="55" t="s">
        <v>220</v>
      </c>
      <c r="CA13" s="55" t="s">
        <v>221</v>
      </c>
      <c r="CB13" s="55" t="s">
        <v>551</v>
      </c>
      <c r="CC13" s="55" t="s">
        <v>1096</v>
      </c>
      <c r="CD13" s="55" t="s">
        <v>1097</v>
      </c>
      <c r="CE13" s="55" t="s">
        <v>1098</v>
      </c>
      <c r="CF13" s="55" t="s">
        <v>1099</v>
      </c>
      <c r="CG13" s="55" t="s">
        <v>1100</v>
      </c>
      <c r="CH13" s="55" t="s">
        <v>1101</v>
      </c>
      <c r="CI13" s="55" t="s">
        <v>552</v>
      </c>
      <c r="CJ13" s="55" t="s">
        <v>553</v>
      </c>
      <c r="CK13" s="55" t="s">
        <v>554</v>
      </c>
      <c r="CL13" s="55" t="s">
        <v>555</v>
      </c>
      <c r="CM13" s="55" t="s">
        <v>556</v>
      </c>
      <c r="CN13" s="55" t="s">
        <v>1102</v>
      </c>
      <c r="CO13" s="55" t="s">
        <v>1103</v>
      </c>
      <c r="CP13" s="55" t="s">
        <v>1104</v>
      </c>
      <c r="CQ13" s="55" t="s">
        <v>1105</v>
      </c>
      <c r="CR13" s="55" t="s">
        <v>233</v>
      </c>
      <c r="CS13" s="55" t="s">
        <v>1106</v>
      </c>
      <c r="CT13" s="55" t="s">
        <v>234</v>
      </c>
      <c r="CU13" s="55" t="s">
        <v>567</v>
      </c>
      <c r="CV13" s="55" t="s">
        <v>568</v>
      </c>
      <c r="CW13" s="55" t="s">
        <v>569</v>
      </c>
      <c r="CX13" s="55" t="s">
        <v>561</v>
      </c>
      <c r="CY13" s="55" t="s">
        <v>562</v>
      </c>
      <c r="CZ13" s="55" t="s">
        <v>563</v>
      </c>
      <c r="DA13" s="55" t="s">
        <v>564</v>
      </c>
      <c r="DB13" s="55" t="s">
        <v>565</v>
      </c>
      <c r="DC13" s="55" t="s">
        <v>566</v>
      </c>
      <c r="DD13" s="55" t="s">
        <v>570</v>
      </c>
      <c r="DE13" s="55" t="s">
        <v>1108</v>
      </c>
      <c r="DF13" s="55" t="s">
        <v>1109</v>
      </c>
      <c r="DG13" s="55" t="s">
        <v>574</v>
      </c>
      <c r="DH13" s="55" t="s">
        <v>575</v>
      </c>
      <c r="DI13" s="55" t="s">
        <v>1111</v>
      </c>
      <c r="DJ13" s="55" t="s">
        <v>1112</v>
      </c>
      <c r="DK13" s="55" t="s">
        <v>571</v>
      </c>
      <c r="DL13" s="55" t="s">
        <v>1113</v>
      </c>
      <c r="DM13" s="55" t="s">
        <v>572</v>
      </c>
      <c r="DN13" s="55" t="s">
        <v>1115</v>
      </c>
      <c r="DO13" s="55" t="s">
        <v>1116</v>
      </c>
      <c r="DP13" s="55" t="s">
        <v>573</v>
      </c>
      <c r="DQ13" s="55" t="s">
        <v>1117</v>
      </c>
      <c r="DR13" s="55" t="s">
        <v>1118</v>
      </c>
      <c r="DS13" s="55" t="s">
        <v>1119</v>
      </c>
      <c r="DT13" s="55" t="s">
        <v>1120</v>
      </c>
      <c r="DU13" s="55" t="s">
        <v>1121</v>
      </c>
      <c r="DV13" s="55" t="s">
        <v>1123</v>
      </c>
      <c r="DW13" s="55" t="s">
        <v>1124</v>
      </c>
      <c r="DX13" s="55" t="s">
        <v>1329</v>
      </c>
      <c r="DY13" s="55" t="s">
        <v>1125</v>
      </c>
      <c r="DZ13" s="55" t="s">
        <v>1330</v>
      </c>
      <c r="EA13" s="55" t="s">
        <v>1126</v>
      </c>
      <c r="EB13" s="55" t="s">
        <v>577</v>
      </c>
      <c r="EC13" s="55" t="s">
        <v>578</v>
      </c>
      <c r="ED13" s="55" t="s">
        <v>1127</v>
      </c>
      <c r="EE13" s="55" t="s">
        <v>405</v>
      </c>
      <c r="EF13" s="55" t="s">
        <v>579</v>
      </c>
      <c r="EG13" s="55" t="s">
        <v>1128</v>
      </c>
      <c r="EH13" s="55" t="s">
        <v>580</v>
      </c>
      <c r="EI13" s="55" t="s">
        <v>581</v>
      </c>
      <c r="EJ13" s="55" t="s">
        <v>1129</v>
      </c>
      <c r="EK13" s="55" t="s">
        <v>1130</v>
      </c>
      <c r="EL13" s="55" t="s">
        <v>1131</v>
      </c>
      <c r="EM13" s="55" t="s">
        <v>1132</v>
      </c>
      <c r="EN13" s="55" t="s">
        <v>582</v>
      </c>
      <c r="EO13" s="55" t="s">
        <v>583</v>
      </c>
      <c r="EP13" s="55" t="s">
        <v>1134</v>
      </c>
      <c r="EQ13" s="55" t="s">
        <v>584</v>
      </c>
      <c r="ER13" s="55" t="s">
        <v>585</v>
      </c>
      <c r="ES13" s="55" t="s">
        <v>1135</v>
      </c>
      <c r="ET13" s="55" t="s">
        <v>1136</v>
      </c>
      <c r="EU13" s="55" t="s">
        <v>1137</v>
      </c>
      <c r="EV13" s="55" t="s">
        <v>1138</v>
      </c>
      <c r="EW13" s="55" t="s">
        <v>1140</v>
      </c>
      <c r="EX13" s="55" t="s">
        <v>1141</v>
      </c>
      <c r="EY13" s="55" t="s">
        <v>1142</v>
      </c>
      <c r="EZ13" s="55" t="s">
        <v>244</v>
      </c>
      <c r="FA13" s="55" t="s">
        <v>252</v>
      </c>
      <c r="FB13" s="55" t="s">
        <v>245</v>
      </c>
      <c r="FC13" s="55" t="s">
        <v>589</v>
      </c>
      <c r="FD13" s="55" t="s">
        <v>590</v>
      </c>
      <c r="FE13" s="55" t="s">
        <v>1143</v>
      </c>
      <c r="FF13" s="55" t="s">
        <v>586</v>
      </c>
      <c r="FG13" s="55" t="s">
        <v>587</v>
      </c>
      <c r="FH13" s="55" t="s">
        <v>588</v>
      </c>
      <c r="FI13" s="55" t="s">
        <v>1145</v>
      </c>
      <c r="FJ13" s="55" t="s">
        <v>1146</v>
      </c>
      <c r="FK13" s="55" t="s">
        <v>1147</v>
      </c>
      <c r="FL13" s="55" t="s">
        <v>591</v>
      </c>
      <c r="FM13" s="55" t="s">
        <v>592</v>
      </c>
      <c r="FN13" s="55" t="s">
        <v>593</v>
      </c>
      <c r="FO13" s="55" t="s">
        <v>1149</v>
      </c>
      <c r="FP13" s="55" t="s">
        <v>1150</v>
      </c>
      <c r="FQ13" s="55" t="s">
        <v>1151</v>
      </c>
      <c r="FR13" s="55"/>
      <c r="FS13" s="55" t="s">
        <v>594</v>
      </c>
      <c r="FT13" s="55" t="s">
        <v>595</v>
      </c>
      <c r="FU13" s="55" t="s">
        <v>596</v>
      </c>
      <c r="FV13" s="55" t="s">
        <v>366</v>
      </c>
      <c r="FW13" s="55" t="s">
        <v>597</v>
      </c>
      <c r="FX13" s="55" t="s">
        <v>598</v>
      </c>
      <c r="FY13" s="55" t="s">
        <v>1152</v>
      </c>
      <c r="FZ13" s="55" t="s">
        <v>1153</v>
      </c>
      <c r="GA13" s="55" t="s">
        <v>620</v>
      </c>
      <c r="GB13" s="55" t="s">
        <v>621</v>
      </c>
      <c r="GC13" s="55" t="s">
        <v>622</v>
      </c>
      <c r="GD13" s="55" t="s">
        <v>1155</v>
      </c>
      <c r="GE13" s="55" t="s">
        <v>1156</v>
      </c>
      <c r="GF13" s="55" t="s">
        <v>1157</v>
      </c>
      <c r="GG13" s="55" t="s">
        <v>627</v>
      </c>
      <c r="GH13" s="55" t="s">
        <v>1158</v>
      </c>
      <c r="GI13" s="55" t="s">
        <v>1159</v>
      </c>
      <c r="GJ13" s="55" t="s">
        <v>1161</v>
      </c>
      <c r="GK13" s="55" t="s">
        <v>1162</v>
      </c>
      <c r="GL13" s="55" t="s">
        <v>1163</v>
      </c>
      <c r="GM13" s="55" t="s">
        <v>628</v>
      </c>
      <c r="GN13" s="55" t="s">
        <v>629</v>
      </c>
      <c r="GO13" s="55" t="s">
        <v>630</v>
      </c>
      <c r="GP13" s="55" t="s">
        <v>1165</v>
      </c>
      <c r="GQ13" s="55" t="s">
        <v>1166</v>
      </c>
      <c r="GR13" s="55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9" t="s">
        <v>842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9" t="s">
        <v>56</v>
      </c>
      <c r="E47" s="109"/>
      <c r="F47" s="104" t="s">
        <v>3</v>
      </c>
      <c r="G47" s="105"/>
      <c r="H47" s="106" t="s">
        <v>331</v>
      </c>
      <c r="I47" s="107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2"/>
      <c r="K51" s="52"/>
      <c r="L51" s="52"/>
      <c r="M51" s="52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9" t="s">
        <v>159</v>
      </c>
      <c r="E56" s="109"/>
      <c r="F56" s="102" t="s">
        <v>116</v>
      </c>
      <c r="G56" s="103"/>
      <c r="H56" s="106" t="s">
        <v>174</v>
      </c>
      <c r="I56" s="107"/>
      <c r="J56" s="86" t="s">
        <v>186</v>
      </c>
      <c r="K56" s="86"/>
      <c r="L56" s="86" t="s">
        <v>117</v>
      </c>
      <c r="M56" s="8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2" t="s">
        <v>0</v>
      </c>
      <c r="B4" s="82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93" ht="15" customHeight="1" x14ac:dyDescent="0.25">
      <c r="A5" s="82"/>
      <c r="B5" s="82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 t="s">
        <v>117</v>
      </c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 x14ac:dyDescent="0.25">
      <c r="A6" s="82"/>
      <c r="B6" s="82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 x14ac:dyDescent="0.25">
      <c r="A7" s="82"/>
      <c r="B7" s="8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 x14ac:dyDescent="0.25">
      <c r="A8" s="82"/>
      <c r="B8" s="82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 x14ac:dyDescent="0.25">
      <c r="A9" s="82"/>
      <c r="B9" s="82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 x14ac:dyDescent="0.25">
      <c r="A10" s="82"/>
      <c r="B10" s="82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 x14ac:dyDescent="0.25">
      <c r="A11" s="82"/>
      <c r="B11" s="82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 x14ac:dyDescent="0.25">
      <c r="A12" s="82"/>
      <c r="B12" s="82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01" t="s">
        <v>1375</v>
      </c>
      <c r="DK12" s="101"/>
      <c r="DL12" s="101"/>
      <c r="DM12" s="101" t="s">
        <v>1376</v>
      </c>
      <c r="DN12" s="101"/>
      <c r="DO12" s="101"/>
      <c r="DP12" s="101" t="s">
        <v>1377</v>
      </c>
      <c r="DQ12" s="101"/>
      <c r="DR12" s="101"/>
      <c r="DS12" s="101" t="s">
        <v>1378</v>
      </c>
      <c r="DT12" s="101"/>
      <c r="DU12" s="101"/>
      <c r="DV12" s="101" t="s">
        <v>745</v>
      </c>
      <c r="DW12" s="101"/>
      <c r="DX12" s="101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01" t="s">
        <v>1267</v>
      </c>
      <c r="GB12" s="101"/>
      <c r="GC12" s="101"/>
      <c r="GD12" s="81" t="s">
        <v>780</v>
      </c>
      <c r="GE12" s="81"/>
      <c r="GF12" s="81"/>
      <c r="GG12" s="101" t="s">
        <v>1274</v>
      </c>
      <c r="GH12" s="101"/>
      <c r="GI12" s="101"/>
      <c r="GJ12" s="101" t="s">
        <v>1275</v>
      </c>
      <c r="GK12" s="101"/>
      <c r="GL12" s="101"/>
      <c r="GM12" s="101" t="s">
        <v>1277</v>
      </c>
      <c r="GN12" s="101"/>
      <c r="GO12" s="101"/>
      <c r="GP12" s="101" t="s">
        <v>1278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 x14ac:dyDescent="0.25">
      <c r="A13" s="82"/>
      <c r="B13" s="82"/>
      <c r="C13" s="55" t="s">
        <v>30</v>
      </c>
      <c r="D13" s="55" t="s">
        <v>1168</v>
      </c>
      <c r="E13" s="55" t="s">
        <v>1169</v>
      </c>
      <c r="F13" s="55" t="s">
        <v>1170</v>
      </c>
      <c r="G13" s="55" t="s">
        <v>1171</v>
      </c>
      <c r="H13" s="55" t="s">
        <v>1062</v>
      </c>
      <c r="I13" s="55" t="s">
        <v>1172</v>
      </c>
      <c r="J13" s="55" t="s">
        <v>1173</v>
      </c>
      <c r="K13" s="55" t="s">
        <v>716</v>
      </c>
      <c r="L13" s="55" t="s">
        <v>251</v>
      </c>
      <c r="M13" s="55" t="s">
        <v>717</v>
      </c>
      <c r="N13" s="55" t="s">
        <v>718</v>
      </c>
      <c r="O13" s="55" t="s">
        <v>624</v>
      </c>
      <c r="P13" s="55" t="s">
        <v>1174</v>
      </c>
      <c r="Q13" s="55" t="s">
        <v>625</v>
      </c>
      <c r="R13" s="55" t="s">
        <v>719</v>
      </c>
      <c r="S13" s="55" t="s">
        <v>1175</v>
      </c>
      <c r="T13" s="55" t="s">
        <v>720</v>
      </c>
      <c r="U13" s="55" t="s">
        <v>1176</v>
      </c>
      <c r="V13" s="55" t="s">
        <v>1177</v>
      </c>
      <c r="W13" s="55" t="s">
        <v>1178</v>
      </c>
      <c r="X13" s="55" t="s">
        <v>721</v>
      </c>
      <c r="Y13" s="55" t="s">
        <v>722</v>
      </c>
      <c r="Z13" s="55" t="s">
        <v>1179</v>
      </c>
      <c r="AA13" s="55" t="s">
        <v>198</v>
      </c>
      <c r="AB13" s="55" t="s">
        <v>210</v>
      </c>
      <c r="AC13" s="55" t="s">
        <v>212</v>
      </c>
      <c r="AD13" s="55" t="s">
        <v>511</v>
      </c>
      <c r="AE13" s="55" t="s">
        <v>512</v>
      </c>
      <c r="AF13" s="55" t="s">
        <v>1180</v>
      </c>
      <c r="AG13" s="55" t="s">
        <v>1181</v>
      </c>
      <c r="AH13" s="55" t="s">
        <v>1182</v>
      </c>
      <c r="AI13" s="55" t="s">
        <v>1183</v>
      </c>
      <c r="AJ13" s="55" t="s">
        <v>1184</v>
      </c>
      <c r="AK13" s="55" t="s">
        <v>516</v>
      </c>
      <c r="AL13" s="55" t="s">
        <v>1185</v>
      </c>
      <c r="AM13" s="55" t="s">
        <v>724</v>
      </c>
      <c r="AN13" s="55" t="s">
        <v>725</v>
      </c>
      <c r="AO13" s="55" t="s">
        <v>1186</v>
      </c>
      <c r="AP13" s="55" t="s">
        <v>726</v>
      </c>
      <c r="AQ13" s="55" t="s">
        <v>1187</v>
      </c>
      <c r="AR13" s="55" t="s">
        <v>727</v>
      </c>
      <c r="AS13" s="55" t="s">
        <v>95</v>
      </c>
      <c r="AT13" s="55" t="s">
        <v>257</v>
      </c>
      <c r="AU13" s="55" t="s">
        <v>1188</v>
      </c>
      <c r="AV13" s="55" t="s">
        <v>728</v>
      </c>
      <c r="AW13" s="55" t="s">
        <v>729</v>
      </c>
      <c r="AX13" s="55" t="s">
        <v>1189</v>
      </c>
      <c r="AY13" s="55" t="s">
        <v>216</v>
      </c>
      <c r="AZ13" s="55" t="s">
        <v>517</v>
      </c>
      <c r="BA13" s="55" t="s">
        <v>730</v>
      </c>
      <c r="BB13" s="55" t="s">
        <v>731</v>
      </c>
      <c r="BC13" s="55" t="s">
        <v>732</v>
      </c>
      <c r="BD13" s="55" t="s">
        <v>733</v>
      </c>
      <c r="BE13" s="55" t="s">
        <v>734</v>
      </c>
      <c r="BF13" s="55" t="s">
        <v>735</v>
      </c>
      <c r="BG13" s="55" t="s">
        <v>1190</v>
      </c>
      <c r="BH13" s="55" t="s">
        <v>1191</v>
      </c>
      <c r="BI13" s="55" t="s">
        <v>736</v>
      </c>
      <c r="BJ13" s="55" t="s">
        <v>1192</v>
      </c>
      <c r="BK13" s="55" t="s">
        <v>737</v>
      </c>
      <c r="BL13" s="55" t="s">
        <v>738</v>
      </c>
      <c r="BM13" s="55" t="s">
        <v>1193</v>
      </c>
      <c r="BN13" s="55" t="s">
        <v>1194</v>
      </c>
      <c r="BO13" s="55" t="s">
        <v>1195</v>
      </c>
      <c r="BP13" s="55" t="s">
        <v>723</v>
      </c>
      <c r="BQ13" s="55" t="s">
        <v>1196</v>
      </c>
      <c r="BR13" s="55" t="s">
        <v>1197</v>
      </c>
      <c r="BS13" s="55" t="s">
        <v>1198</v>
      </c>
      <c r="BT13" s="55" t="s">
        <v>739</v>
      </c>
      <c r="BU13" s="55" t="s">
        <v>740</v>
      </c>
      <c r="BV13" s="55" t="s">
        <v>1199</v>
      </c>
      <c r="BW13" s="55" t="s">
        <v>741</v>
      </c>
      <c r="BX13" s="55" t="s">
        <v>742</v>
      </c>
      <c r="BY13" s="55" t="s">
        <v>743</v>
      </c>
      <c r="BZ13" s="55" t="s">
        <v>1200</v>
      </c>
      <c r="CA13" s="55" t="s">
        <v>1201</v>
      </c>
      <c r="CB13" s="55" t="s">
        <v>1202</v>
      </c>
      <c r="CC13" s="55" t="s">
        <v>1203</v>
      </c>
      <c r="CD13" s="55" t="s">
        <v>746</v>
      </c>
      <c r="CE13" s="55" t="s">
        <v>747</v>
      </c>
      <c r="CF13" s="55" t="s">
        <v>1204</v>
      </c>
      <c r="CG13" s="55" t="s">
        <v>1205</v>
      </c>
      <c r="CH13" s="55" t="s">
        <v>744</v>
      </c>
      <c r="CI13" s="55" t="s">
        <v>1206</v>
      </c>
      <c r="CJ13" s="55" t="s">
        <v>1207</v>
      </c>
      <c r="CK13" s="55" t="s">
        <v>748</v>
      </c>
      <c r="CL13" s="55" t="s">
        <v>354</v>
      </c>
      <c r="CM13" s="55" t="s">
        <v>522</v>
      </c>
      <c r="CN13" s="55" t="s">
        <v>355</v>
      </c>
      <c r="CO13" s="55" t="s">
        <v>749</v>
      </c>
      <c r="CP13" s="55" t="s">
        <v>1208</v>
      </c>
      <c r="CQ13" s="55" t="s">
        <v>750</v>
      </c>
      <c r="CR13" s="55" t="s">
        <v>751</v>
      </c>
      <c r="CS13" s="55" t="s">
        <v>1209</v>
      </c>
      <c r="CT13" s="55" t="s">
        <v>752</v>
      </c>
      <c r="CU13" s="55" t="s">
        <v>532</v>
      </c>
      <c r="CV13" s="55" t="s">
        <v>533</v>
      </c>
      <c r="CW13" s="55" t="s">
        <v>534</v>
      </c>
      <c r="CX13" s="55" t="s">
        <v>1210</v>
      </c>
      <c r="CY13" s="55" t="s">
        <v>1211</v>
      </c>
      <c r="CZ13" s="55" t="s">
        <v>537</v>
      </c>
      <c r="DA13" s="55" t="s">
        <v>513</v>
      </c>
      <c r="DB13" s="55" t="s">
        <v>514</v>
      </c>
      <c r="DC13" s="55" t="s">
        <v>753</v>
      </c>
      <c r="DD13" s="55" t="s">
        <v>756</v>
      </c>
      <c r="DE13" s="55" t="s">
        <v>757</v>
      </c>
      <c r="DF13" s="55" t="s">
        <v>1212</v>
      </c>
      <c r="DG13" s="55" t="s">
        <v>1213</v>
      </c>
      <c r="DH13" s="55" t="s">
        <v>1214</v>
      </c>
      <c r="DI13" s="55" t="s">
        <v>1215</v>
      </c>
      <c r="DJ13" s="56" t="s">
        <v>360</v>
      </c>
      <c r="DK13" s="55" t="s">
        <v>1216</v>
      </c>
      <c r="DL13" s="56" t="s">
        <v>1217</v>
      </c>
      <c r="DM13" s="56" t="s">
        <v>758</v>
      </c>
      <c r="DN13" s="55" t="s">
        <v>1218</v>
      </c>
      <c r="DO13" s="56" t="s">
        <v>759</v>
      </c>
      <c r="DP13" s="56" t="s">
        <v>760</v>
      </c>
      <c r="DQ13" s="55" t="s">
        <v>1334</v>
      </c>
      <c r="DR13" s="56" t="s">
        <v>1219</v>
      </c>
      <c r="DS13" s="56" t="s">
        <v>1220</v>
      </c>
      <c r="DT13" s="55" t="s">
        <v>1221</v>
      </c>
      <c r="DU13" s="56" t="s">
        <v>1222</v>
      </c>
      <c r="DV13" s="56" t="s">
        <v>1223</v>
      </c>
      <c r="DW13" s="55" t="s">
        <v>1224</v>
      </c>
      <c r="DX13" s="56" t="s">
        <v>1225</v>
      </c>
      <c r="DY13" s="55" t="s">
        <v>1226</v>
      </c>
      <c r="DZ13" s="55" t="s">
        <v>1227</v>
      </c>
      <c r="EA13" s="55" t="s">
        <v>1228</v>
      </c>
      <c r="EB13" s="55" t="s">
        <v>1229</v>
      </c>
      <c r="EC13" s="55" t="s">
        <v>1230</v>
      </c>
      <c r="ED13" s="55" t="s">
        <v>1231</v>
      </c>
      <c r="EE13" s="55" t="s">
        <v>1233</v>
      </c>
      <c r="EF13" s="55" t="s">
        <v>1234</v>
      </c>
      <c r="EG13" s="55" t="s">
        <v>1235</v>
      </c>
      <c r="EH13" s="55" t="s">
        <v>764</v>
      </c>
      <c r="EI13" s="55" t="s">
        <v>765</v>
      </c>
      <c r="EJ13" s="55" t="s">
        <v>1236</v>
      </c>
      <c r="EK13" s="55" t="s">
        <v>1237</v>
      </c>
      <c r="EL13" s="55" t="s">
        <v>1238</v>
      </c>
      <c r="EM13" s="55" t="s">
        <v>1239</v>
      </c>
      <c r="EN13" s="55" t="s">
        <v>767</v>
      </c>
      <c r="EO13" s="55" t="s">
        <v>768</v>
      </c>
      <c r="EP13" s="55" t="s">
        <v>1240</v>
      </c>
      <c r="EQ13" s="55" t="s">
        <v>769</v>
      </c>
      <c r="ER13" s="55" t="s">
        <v>770</v>
      </c>
      <c r="ES13" s="55" t="s">
        <v>1242</v>
      </c>
      <c r="ET13" s="55" t="s">
        <v>772</v>
      </c>
      <c r="EU13" s="55" t="s">
        <v>773</v>
      </c>
      <c r="EV13" s="55" t="s">
        <v>1243</v>
      </c>
      <c r="EW13" s="55" t="s">
        <v>772</v>
      </c>
      <c r="EX13" s="55" t="s">
        <v>773</v>
      </c>
      <c r="EY13" s="55" t="s">
        <v>1245</v>
      </c>
      <c r="EZ13" s="55" t="s">
        <v>198</v>
      </c>
      <c r="FA13" s="55" t="s">
        <v>1247</v>
      </c>
      <c r="FB13" s="55" t="s">
        <v>211</v>
      </c>
      <c r="FC13" s="55" t="s">
        <v>754</v>
      </c>
      <c r="FD13" s="55" t="s">
        <v>755</v>
      </c>
      <c r="FE13" s="55" t="s">
        <v>786</v>
      </c>
      <c r="FF13" s="55" t="s">
        <v>774</v>
      </c>
      <c r="FG13" s="55" t="s">
        <v>1249</v>
      </c>
      <c r="FH13" s="55" t="s">
        <v>1250</v>
      </c>
      <c r="FI13" s="55" t="s">
        <v>16</v>
      </c>
      <c r="FJ13" s="55" t="s">
        <v>17</v>
      </c>
      <c r="FK13" s="55" t="s">
        <v>147</v>
      </c>
      <c r="FL13" s="55" t="s">
        <v>1252</v>
      </c>
      <c r="FM13" s="55" t="s">
        <v>1253</v>
      </c>
      <c r="FN13" s="55" t="s">
        <v>1254</v>
      </c>
      <c r="FO13" s="55" t="s">
        <v>1256</v>
      </c>
      <c r="FP13" s="55" t="s">
        <v>1257</v>
      </c>
      <c r="FQ13" s="55" t="s">
        <v>1259</v>
      </c>
      <c r="FR13" s="55" t="s">
        <v>776</v>
      </c>
      <c r="FS13" s="55" t="s">
        <v>1260</v>
      </c>
      <c r="FT13" s="55" t="s">
        <v>1261</v>
      </c>
      <c r="FU13" s="55" t="s">
        <v>777</v>
      </c>
      <c r="FV13" s="55" t="s">
        <v>778</v>
      </c>
      <c r="FW13" s="55" t="s">
        <v>1263</v>
      </c>
      <c r="FX13" s="55" t="s">
        <v>1265</v>
      </c>
      <c r="FY13" s="55" t="s">
        <v>779</v>
      </c>
      <c r="FZ13" s="55" t="s">
        <v>1266</v>
      </c>
      <c r="GA13" s="56" t="s">
        <v>1268</v>
      </c>
      <c r="GB13" s="55" t="s">
        <v>1269</v>
      </c>
      <c r="GC13" s="56" t="s">
        <v>1270</v>
      </c>
      <c r="GD13" s="55" t="s">
        <v>1271</v>
      </c>
      <c r="GE13" s="55" t="s">
        <v>1272</v>
      </c>
      <c r="GF13" s="55" t="s">
        <v>1273</v>
      </c>
      <c r="GG13" s="56" t="s">
        <v>152</v>
      </c>
      <c r="GH13" s="55" t="s">
        <v>781</v>
      </c>
      <c r="GI13" s="56" t="s">
        <v>782</v>
      </c>
      <c r="GJ13" s="56" t="s">
        <v>1276</v>
      </c>
      <c r="GK13" s="55" t="s">
        <v>524</v>
      </c>
      <c r="GL13" s="56" t="s">
        <v>783</v>
      </c>
      <c r="GM13" s="56" t="s">
        <v>244</v>
      </c>
      <c r="GN13" s="55" t="s">
        <v>252</v>
      </c>
      <c r="GO13" s="56" t="s">
        <v>786</v>
      </c>
      <c r="GP13" s="56" t="s">
        <v>784</v>
      </c>
      <c r="GQ13" s="55" t="s">
        <v>785</v>
      </c>
      <c r="GR13" s="56" t="s">
        <v>1279</v>
      </c>
      <c r="GS13" s="56" t="s">
        <v>1280</v>
      </c>
      <c r="GT13" s="55" t="s">
        <v>788</v>
      </c>
      <c r="GU13" s="56" t="s">
        <v>1281</v>
      </c>
      <c r="GV13" s="56" t="s">
        <v>1282</v>
      </c>
      <c r="GW13" s="55" t="s">
        <v>1283</v>
      </c>
      <c r="GX13" s="56" t="s">
        <v>1284</v>
      </c>
      <c r="GY13" s="56" t="s">
        <v>791</v>
      </c>
      <c r="GZ13" s="55" t="s">
        <v>792</v>
      </c>
      <c r="HA13" s="56" t="s">
        <v>793</v>
      </c>
      <c r="HB13" s="55" t="s">
        <v>576</v>
      </c>
      <c r="HC13" s="55" t="s">
        <v>1286</v>
      </c>
      <c r="HD13" s="55" t="s">
        <v>794</v>
      </c>
      <c r="HE13" s="55" t="s">
        <v>95</v>
      </c>
      <c r="HF13" s="55" t="s">
        <v>257</v>
      </c>
      <c r="HG13" s="55" t="s">
        <v>256</v>
      </c>
      <c r="HH13" s="55" t="s">
        <v>41</v>
      </c>
      <c r="HI13" s="55" t="s">
        <v>42</v>
      </c>
      <c r="HJ13" s="55" t="s">
        <v>103</v>
      </c>
      <c r="HK13" s="55" t="s">
        <v>1289</v>
      </c>
      <c r="HL13" s="55" t="s">
        <v>795</v>
      </c>
      <c r="HM13" s="55" t="s">
        <v>1290</v>
      </c>
      <c r="HN13" s="55" t="s">
        <v>1292</v>
      </c>
      <c r="HO13" s="55" t="s">
        <v>1293</v>
      </c>
      <c r="HP13" s="55" t="s">
        <v>1294</v>
      </c>
      <c r="HQ13" s="55" t="s">
        <v>800</v>
      </c>
      <c r="HR13" s="55" t="s">
        <v>801</v>
      </c>
      <c r="HS13" s="55" t="s">
        <v>1295</v>
      </c>
      <c r="HT13" s="55" t="s">
        <v>1337</v>
      </c>
      <c r="HU13" s="55" t="s">
        <v>798</v>
      </c>
      <c r="HV13" s="55" t="s">
        <v>1296</v>
      </c>
      <c r="HW13" s="55" t="s">
        <v>1297</v>
      </c>
      <c r="HX13" s="55" t="s">
        <v>1298</v>
      </c>
      <c r="HY13" s="55" t="s">
        <v>1299</v>
      </c>
      <c r="HZ13" s="55" t="s">
        <v>1301</v>
      </c>
      <c r="IA13" s="55" t="s">
        <v>1302</v>
      </c>
      <c r="IB13" s="55" t="s">
        <v>1303</v>
      </c>
      <c r="IC13" s="55" t="s">
        <v>1305</v>
      </c>
      <c r="ID13" s="55" t="s">
        <v>1306</v>
      </c>
      <c r="IE13" s="55" t="s">
        <v>1307</v>
      </c>
      <c r="IF13" s="55" t="s">
        <v>803</v>
      </c>
      <c r="IG13" s="55" t="s">
        <v>804</v>
      </c>
      <c r="IH13" s="55" t="s">
        <v>1308</v>
      </c>
      <c r="II13" s="55" t="s">
        <v>148</v>
      </c>
      <c r="IJ13" s="55" t="s">
        <v>235</v>
      </c>
      <c r="IK13" s="55" t="s">
        <v>209</v>
      </c>
      <c r="IL13" s="55" t="s">
        <v>1311</v>
      </c>
      <c r="IM13" s="55" t="s">
        <v>1312</v>
      </c>
      <c r="IN13" s="55" t="s">
        <v>1313</v>
      </c>
      <c r="IO13" s="55" t="s">
        <v>1315</v>
      </c>
      <c r="IP13" s="55" t="s">
        <v>1316</v>
      </c>
      <c r="IQ13" s="55" t="s">
        <v>1317</v>
      </c>
      <c r="IR13" s="55" t="s">
        <v>1319</v>
      </c>
      <c r="IS13" s="55" t="s">
        <v>1320</v>
      </c>
      <c r="IT13" s="55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4"/>
      <c r="D46" s="53">
        <f>SUM(D43:D45)</f>
        <v>0</v>
      </c>
      <c r="E46" s="53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3" t="s">
        <v>56</v>
      </c>
      <c r="E47" s="114"/>
      <c r="F47" s="67" t="s">
        <v>3</v>
      </c>
      <c r="G47" s="68"/>
      <c r="H47" s="69" t="s">
        <v>715</v>
      </c>
      <c r="I47" s="70"/>
      <c r="J47" s="69" t="s">
        <v>331</v>
      </c>
      <c r="K47" s="70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4"/>
      <c r="D55" s="53">
        <f>SUM(D52:D54)</f>
        <v>0</v>
      </c>
      <c r="E55" s="53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5" t="s">
        <v>159</v>
      </c>
      <c r="E56" s="115"/>
      <c r="F56" s="64" t="s">
        <v>116</v>
      </c>
      <c r="G56" s="65"/>
      <c r="H56" s="69" t="s">
        <v>174</v>
      </c>
      <c r="I56" s="70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6" workbookViewId="0">
      <selection activeCell="L35" sqref="L35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9" t="s">
        <v>1381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6" t="s">
        <v>1379</v>
      </c>
      <c r="IS2" s="6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6" t="s">
        <v>0</v>
      </c>
      <c r="B4" s="126" t="s">
        <v>1</v>
      </c>
      <c r="C4" s="83" t="s">
        <v>57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10" t="s">
        <v>115</v>
      </c>
      <c r="DZ4" s="111"/>
      <c r="EA4" s="111"/>
      <c r="EB4" s="111"/>
      <c r="EC4" s="111"/>
      <c r="ED4" s="111"/>
      <c r="EE4" s="111"/>
      <c r="EF4" s="111"/>
      <c r="EG4" s="111"/>
      <c r="EH4" s="111"/>
      <c r="EI4" s="111"/>
      <c r="EJ4" s="111"/>
      <c r="EK4" s="111"/>
      <c r="EL4" s="111"/>
      <c r="EM4" s="111"/>
      <c r="EN4" s="111"/>
      <c r="EO4" s="111"/>
      <c r="EP4" s="111"/>
      <c r="EQ4" s="111"/>
      <c r="ER4" s="111"/>
      <c r="ES4" s="111"/>
      <c r="ET4" s="111"/>
      <c r="EU4" s="111"/>
      <c r="EV4" s="111"/>
      <c r="EW4" s="111"/>
      <c r="EX4" s="111"/>
      <c r="EY4" s="111"/>
      <c r="EZ4" s="111"/>
      <c r="FA4" s="111"/>
      <c r="FB4" s="111"/>
      <c r="FC4" s="111"/>
      <c r="FD4" s="111"/>
      <c r="FE4" s="111"/>
      <c r="FF4" s="111"/>
      <c r="FG4" s="111"/>
      <c r="FH4" s="111"/>
      <c r="FI4" s="111"/>
      <c r="FJ4" s="111"/>
      <c r="FK4" s="111"/>
      <c r="FL4" s="111"/>
      <c r="FM4" s="111"/>
      <c r="FN4" s="111"/>
      <c r="FO4" s="111"/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/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/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1"/>
      <c r="HT4" s="111"/>
      <c r="HU4" s="111"/>
      <c r="HV4" s="111"/>
      <c r="HW4" s="111"/>
      <c r="HX4" s="111"/>
      <c r="HY4" s="112"/>
      <c r="HZ4" s="86" t="s">
        <v>138</v>
      </c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</row>
    <row r="5" spans="1:254" ht="15.75" customHeight="1" x14ac:dyDescent="0.25">
      <c r="A5" s="127"/>
      <c r="B5" s="127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2" t="s">
        <v>174</v>
      </c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 t="s">
        <v>186</v>
      </c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120" t="s">
        <v>117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22"/>
      <c r="HZ5" s="123" t="s">
        <v>139</v>
      </c>
      <c r="IA5" s="124"/>
      <c r="IB5" s="124"/>
      <c r="IC5" s="124"/>
      <c r="ID5" s="124"/>
      <c r="IE5" s="124"/>
      <c r="IF5" s="124"/>
      <c r="IG5" s="124"/>
      <c r="IH5" s="124"/>
      <c r="II5" s="124"/>
      <c r="IJ5" s="124"/>
      <c r="IK5" s="124"/>
      <c r="IL5" s="124"/>
      <c r="IM5" s="124"/>
      <c r="IN5" s="124"/>
      <c r="IO5" s="124"/>
      <c r="IP5" s="124"/>
      <c r="IQ5" s="124"/>
      <c r="IR5" s="124"/>
      <c r="IS5" s="124"/>
      <c r="IT5" s="125"/>
    </row>
    <row r="6" spans="1:254" ht="15.75" x14ac:dyDescent="0.25">
      <c r="A6" s="127"/>
      <c r="B6" s="127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 x14ac:dyDescent="0.25">
      <c r="A7" s="127"/>
      <c r="B7" s="127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01" t="s">
        <v>1375</v>
      </c>
      <c r="DK7" s="101"/>
      <c r="DL7" s="101"/>
      <c r="DM7" s="101" t="s">
        <v>1376</v>
      </c>
      <c r="DN7" s="101"/>
      <c r="DO7" s="101"/>
      <c r="DP7" s="101" t="s">
        <v>1377</v>
      </c>
      <c r="DQ7" s="101"/>
      <c r="DR7" s="101"/>
      <c r="DS7" s="101" t="s">
        <v>1378</v>
      </c>
      <c r="DT7" s="101"/>
      <c r="DU7" s="101"/>
      <c r="DV7" s="101" t="s">
        <v>745</v>
      </c>
      <c r="DW7" s="101"/>
      <c r="DX7" s="101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01" t="s">
        <v>1267</v>
      </c>
      <c r="GB7" s="101"/>
      <c r="GC7" s="101"/>
      <c r="GD7" s="81" t="s">
        <v>780</v>
      </c>
      <c r="GE7" s="81"/>
      <c r="GF7" s="81"/>
      <c r="GG7" s="101" t="s">
        <v>1274</v>
      </c>
      <c r="GH7" s="101"/>
      <c r="GI7" s="101"/>
      <c r="GJ7" s="101" t="s">
        <v>1275</v>
      </c>
      <c r="GK7" s="101"/>
      <c r="GL7" s="101"/>
      <c r="GM7" s="101" t="s">
        <v>1277</v>
      </c>
      <c r="GN7" s="101"/>
      <c r="GO7" s="101"/>
      <c r="GP7" s="101" t="s">
        <v>1278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 x14ac:dyDescent="0.25">
      <c r="A8" s="128"/>
      <c r="B8" s="128"/>
      <c r="C8" s="55" t="s">
        <v>30</v>
      </c>
      <c r="D8" s="55" t="s">
        <v>1168</v>
      </c>
      <c r="E8" s="55" t="s">
        <v>1169</v>
      </c>
      <c r="F8" s="55" t="s">
        <v>1170</v>
      </c>
      <c r="G8" s="55" t="s">
        <v>1171</v>
      </c>
      <c r="H8" s="55" t="s">
        <v>1062</v>
      </c>
      <c r="I8" s="55" t="s">
        <v>1172</v>
      </c>
      <c r="J8" s="55" t="s">
        <v>1173</v>
      </c>
      <c r="K8" s="55" t="s">
        <v>716</v>
      </c>
      <c r="L8" s="55" t="s">
        <v>251</v>
      </c>
      <c r="M8" s="55" t="s">
        <v>717</v>
      </c>
      <c r="N8" s="55" t="s">
        <v>718</v>
      </c>
      <c r="O8" s="55" t="s">
        <v>624</v>
      </c>
      <c r="P8" s="55" t="s">
        <v>1174</v>
      </c>
      <c r="Q8" s="55" t="s">
        <v>625</v>
      </c>
      <c r="R8" s="55" t="s">
        <v>719</v>
      </c>
      <c r="S8" s="55" t="s">
        <v>1175</v>
      </c>
      <c r="T8" s="55" t="s">
        <v>720</v>
      </c>
      <c r="U8" s="55" t="s">
        <v>1176</v>
      </c>
      <c r="V8" s="55" t="s">
        <v>1177</v>
      </c>
      <c r="W8" s="55" t="s">
        <v>1178</v>
      </c>
      <c r="X8" s="55" t="s">
        <v>721</v>
      </c>
      <c r="Y8" s="55" t="s">
        <v>722</v>
      </c>
      <c r="Z8" s="55" t="s">
        <v>1179</v>
      </c>
      <c r="AA8" s="55" t="s">
        <v>198</v>
      </c>
      <c r="AB8" s="55" t="s">
        <v>210</v>
      </c>
      <c r="AC8" s="55" t="s">
        <v>212</v>
      </c>
      <c r="AD8" s="55" t="s">
        <v>511</v>
      </c>
      <c r="AE8" s="55" t="s">
        <v>512</v>
      </c>
      <c r="AF8" s="55" t="s">
        <v>1180</v>
      </c>
      <c r="AG8" s="55" t="s">
        <v>1181</v>
      </c>
      <c r="AH8" s="55" t="s">
        <v>1182</v>
      </c>
      <c r="AI8" s="55" t="s">
        <v>1183</v>
      </c>
      <c r="AJ8" s="55" t="s">
        <v>1184</v>
      </c>
      <c r="AK8" s="55" t="s">
        <v>516</v>
      </c>
      <c r="AL8" s="55" t="s">
        <v>1185</v>
      </c>
      <c r="AM8" s="55" t="s">
        <v>724</v>
      </c>
      <c r="AN8" s="55" t="s">
        <v>725</v>
      </c>
      <c r="AO8" s="55" t="s">
        <v>1186</v>
      </c>
      <c r="AP8" s="55" t="s">
        <v>726</v>
      </c>
      <c r="AQ8" s="55" t="s">
        <v>1187</v>
      </c>
      <c r="AR8" s="55" t="s">
        <v>727</v>
      </c>
      <c r="AS8" s="55" t="s">
        <v>95</v>
      </c>
      <c r="AT8" s="55" t="s">
        <v>257</v>
      </c>
      <c r="AU8" s="55" t="s">
        <v>1188</v>
      </c>
      <c r="AV8" s="55" t="s">
        <v>728</v>
      </c>
      <c r="AW8" s="55" t="s">
        <v>729</v>
      </c>
      <c r="AX8" s="55" t="s">
        <v>1189</v>
      </c>
      <c r="AY8" s="55" t="s">
        <v>216</v>
      </c>
      <c r="AZ8" s="55" t="s">
        <v>517</v>
      </c>
      <c r="BA8" s="55" t="s">
        <v>730</v>
      </c>
      <c r="BB8" s="55" t="s">
        <v>731</v>
      </c>
      <c r="BC8" s="55" t="s">
        <v>732</v>
      </c>
      <c r="BD8" s="55" t="s">
        <v>733</v>
      </c>
      <c r="BE8" s="55" t="s">
        <v>734</v>
      </c>
      <c r="BF8" s="55" t="s">
        <v>735</v>
      </c>
      <c r="BG8" s="55" t="s">
        <v>1190</v>
      </c>
      <c r="BH8" s="55" t="s">
        <v>1191</v>
      </c>
      <c r="BI8" s="55" t="s">
        <v>736</v>
      </c>
      <c r="BJ8" s="55" t="s">
        <v>1192</v>
      </c>
      <c r="BK8" s="55" t="s">
        <v>737</v>
      </c>
      <c r="BL8" s="55" t="s">
        <v>738</v>
      </c>
      <c r="BM8" s="55" t="s">
        <v>1193</v>
      </c>
      <c r="BN8" s="55" t="s">
        <v>1194</v>
      </c>
      <c r="BO8" s="55" t="s">
        <v>1195</v>
      </c>
      <c r="BP8" s="55" t="s">
        <v>723</v>
      </c>
      <c r="BQ8" s="55" t="s">
        <v>1196</v>
      </c>
      <c r="BR8" s="55" t="s">
        <v>1197</v>
      </c>
      <c r="BS8" s="55" t="s">
        <v>1198</v>
      </c>
      <c r="BT8" s="55" t="s">
        <v>739</v>
      </c>
      <c r="BU8" s="55" t="s">
        <v>740</v>
      </c>
      <c r="BV8" s="55" t="s">
        <v>1199</v>
      </c>
      <c r="BW8" s="55" t="s">
        <v>741</v>
      </c>
      <c r="BX8" s="55" t="s">
        <v>742</v>
      </c>
      <c r="BY8" s="55" t="s">
        <v>743</v>
      </c>
      <c r="BZ8" s="55" t="s">
        <v>1200</v>
      </c>
      <c r="CA8" s="55" t="s">
        <v>1201</v>
      </c>
      <c r="CB8" s="55" t="s">
        <v>1202</v>
      </c>
      <c r="CC8" s="55" t="s">
        <v>1203</v>
      </c>
      <c r="CD8" s="55" t="s">
        <v>746</v>
      </c>
      <c r="CE8" s="55" t="s">
        <v>747</v>
      </c>
      <c r="CF8" s="55" t="s">
        <v>1204</v>
      </c>
      <c r="CG8" s="55" t="s">
        <v>1205</v>
      </c>
      <c r="CH8" s="55" t="s">
        <v>744</v>
      </c>
      <c r="CI8" s="55" t="s">
        <v>1206</v>
      </c>
      <c r="CJ8" s="55" t="s">
        <v>1207</v>
      </c>
      <c r="CK8" s="55" t="s">
        <v>748</v>
      </c>
      <c r="CL8" s="55" t="s">
        <v>354</v>
      </c>
      <c r="CM8" s="55" t="s">
        <v>522</v>
      </c>
      <c r="CN8" s="55" t="s">
        <v>355</v>
      </c>
      <c r="CO8" s="55" t="s">
        <v>749</v>
      </c>
      <c r="CP8" s="55" t="s">
        <v>1208</v>
      </c>
      <c r="CQ8" s="55" t="s">
        <v>750</v>
      </c>
      <c r="CR8" s="55" t="s">
        <v>751</v>
      </c>
      <c r="CS8" s="55" t="s">
        <v>1209</v>
      </c>
      <c r="CT8" s="55" t="s">
        <v>752</v>
      </c>
      <c r="CU8" s="55" t="s">
        <v>532</v>
      </c>
      <c r="CV8" s="55" t="s">
        <v>533</v>
      </c>
      <c r="CW8" s="55" t="s">
        <v>534</v>
      </c>
      <c r="CX8" s="55" t="s">
        <v>1210</v>
      </c>
      <c r="CY8" s="55" t="s">
        <v>1211</v>
      </c>
      <c r="CZ8" s="55" t="s">
        <v>537</v>
      </c>
      <c r="DA8" s="55" t="s">
        <v>513</v>
      </c>
      <c r="DB8" s="55" t="s">
        <v>514</v>
      </c>
      <c r="DC8" s="55" t="s">
        <v>753</v>
      </c>
      <c r="DD8" s="55" t="s">
        <v>756</v>
      </c>
      <c r="DE8" s="55" t="s">
        <v>757</v>
      </c>
      <c r="DF8" s="55" t="s">
        <v>1212</v>
      </c>
      <c r="DG8" s="55" t="s">
        <v>1213</v>
      </c>
      <c r="DH8" s="55" t="s">
        <v>1214</v>
      </c>
      <c r="DI8" s="55" t="s">
        <v>1215</v>
      </c>
      <c r="DJ8" s="56" t="s">
        <v>360</v>
      </c>
      <c r="DK8" s="55" t="s">
        <v>1216</v>
      </c>
      <c r="DL8" s="56" t="s">
        <v>1217</v>
      </c>
      <c r="DM8" s="56" t="s">
        <v>758</v>
      </c>
      <c r="DN8" s="55" t="s">
        <v>1218</v>
      </c>
      <c r="DO8" s="56" t="s">
        <v>759</v>
      </c>
      <c r="DP8" s="56" t="s">
        <v>760</v>
      </c>
      <c r="DQ8" s="55" t="s">
        <v>1334</v>
      </c>
      <c r="DR8" s="56" t="s">
        <v>1219</v>
      </c>
      <c r="DS8" s="56" t="s">
        <v>1220</v>
      </c>
      <c r="DT8" s="55" t="s">
        <v>1221</v>
      </c>
      <c r="DU8" s="56" t="s">
        <v>1222</v>
      </c>
      <c r="DV8" s="56" t="s">
        <v>1223</v>
      </c>
      <c r="DW8" s="55" t="s">
        <v>1224</v>
      </c>
      <c r="DX8" s="56" t="s">
        <v>1225</v>
      </c>
      <c r="DY8" s="55" t="s">
        <v>1226</v>
      </c>
      <c r="DZ8" s="55" t="s">
        <v>1227</v>
      </c>
      <c r="EA8" s="55" t="s">
        <v>1228</v>
      </c>
      <c r="EB8" s="55" t="s">
        <v>1229</v>
      </c>
      <c r="EC8" s="55" t="s">
        <v>1230</v>
      </c>
      <c r="ED8" s="55" t="s">
        <v>1231</v>
      </c>
      <c r="EE8" s="55" t="s">
        <v>1233</v>
      </c>
      <c r="EF8" s="55" t="s">
        <v>1234</v>
      </c>
      <c r="EG8" s="55" t="s">
        <v>1235</v>
      </c>
      <c r="EH8" s="55" t="s">
        <v>764</v>
      </c>
      <c r="EI8" s="55" t="s">
        <v>765</v>
      </c>
      <c r="EJ8" s="55" t="s">
        <v>1236</v>
      </c>
      <c r="EK8" s="55" t="s">
        <v>1237</v>
      </c>
      <c r="EL8" s="55" t="s">
        <v>1238</v>
      </c>
      <c r="EM8" s="55" t="s">
        <v>1239</v>
      </c>
      <c r="EN8" s="55" t="s">
        <v>767</v>
      </c>
      <c r="EO8" s="55" t="s">
        <v>768</v>
      </c>
      <c r="EP8" s="55" t="s">
        <v>1240</v>
      </c>
      <c r="EQ8" s="55" t="s">
        <v>769</v>
      </c>
      <c r="ER8" s="55" t="s">
        <v>770</v>
      </c>
      <c r="ES8" s="55" t="s">
        <v>1242</v>
      </c>
      <c r="ET8" s="55" t="s">
        <v>772</v>
      </c>
      <c r="EU8" s="55" t="s">
        <v>773</v>
      </c>
      <c r="EV8" s="55" t="s">
        <v>1243</v>
      </c>
      <c r="EW8" s="55" t="s">
        <v>772</v>
      </c>
      <c r="EX8" s="55" t="s">
        <v>773</v>
      </c>
      <c r="EY8" s="55" t="s">
        <v>1245</v>
      </c>
      <c r="EZ8" s="55" t="s">
        <v>198</v>
      </c>
      <c r="FA8" s="55" t="s">
        <v>1247</v>
      </c>
      <c r="FB8" s="55" t="s">
        <v>211</v>
      </c>
      <c r="FC8" s="55" t="s">
        <v>754</v>
      </c>
      <c r="FD8" s="55" t="s">
        <v>755</v>
      </c>
      <c r="FE8" s="55" t="s">
        <v>786</v>
      </c>
      <c r="FF8" s="55" t="s">
        <v>774</v>
      </c>
      <c r="FG8" s="55" t="s">
        <v>1249</v>
      </c>
      <c r="FH8" s="55" t="s">
        <v>1250</v>
      </c>
      <c r="FI8" s="55" t="s">
        <v>16</v>
      </c>
      <c r="FJ8" s="55" t="s">
        <v>17</v>
      </c>
      <c r="FK8" s="55" t="s">
        <v>147</v>
      </c>
      <c r="FL8" s="55" t="s">
        <v>1252</v>
      </c>
      <c r="FM8" s="55" t="s">
        <v>1253</v>
      </c>
      <c r="FN8" s="55" t="s">
        <v>1254</v>
      </c>
      <c r="FO8" s="55" t="s">
        <v>1256</v>
      </c>
      <c r="FP8" s="55" t="s">
        <v>1257</v>
      </c>
      <c r="FQ8" s="55" t="s">
        <v>1259</v>
      </c>
      <c r="FR8" s="55" t="s">
        <v>776</v>
      </c>
      <c r="FS8" s="55" t="s">
        <v>1260</v>
      </c>
      <c r="FT8" s="55" t="s">
        <v>1261</v>
      </c>
      <c r="FU8" s="55" t="s">
        <v>777</v>
      </c>
      <c r="FV8" s="55" t="s">
        <v>778</v>
      </c>
      <c r="FW8" s="55" t="s">
        <v>1263</v>
      </c>
      <c r="FX8" s="55" t="s">
        <v>1265</v>
      </c>
      <c r="FY8" s="55" t="s">
        <v>779</v>
      </c>
      <c r="FZ8" s="55" t="s">
        <v>1266</v>
      </c>
      <c r="GA8" s="56" t="s">
        <v>1268</v>
      </c>
      <c r="GB8" s="55" t="s">
        <v>1269</v>
      </c>
      <c r="GC8" s="56" t="s">
        <v>1270</v>
      </c>
      <c r="GD8" s="55" t="s">
        <v>1271</v>
      </c>
      <c r="GE8" s="55" t="s">
        <v>1272</v>
      </c>
      <c r="GF8" s="55" t="s">
        <v>1273</v>
      </c>
      <c r="GG8" s="56" t="s">
        <v>152</v>
      </c>
      <c r="GH8" s="55" t="s">
        <v>781</v>
      </c>
      <c r="GI8" s="56" t="s">
        <v>782</v>
      </c>
      <c r="GJ8" s="56" t="s">
        <v>1276</v>
      </c>
      <c r="GK8" s="55" t="s">
        <v>524</v>
      </c>
      <c r="GL8" s="56" t="s">
        <v>783</v>
      </c>
      <c r="GM8" s="56" t="s">
        <v>244</v>
      </c>
      <c r="GN8" s="55" t="s">
        <v>252</v>
      </c>
      <c r="GO8" s="56" t="s">
        <v>786</v>
      </c>
      <c r="GP8" s="56" t="s">
        <v>784</v>
      </c>
      <c r="GQ8" s="55" t="s">
        <v>785</v>
      </c>
      <c r="GR8" s="56" t="s">
        <v>1279</v>
      </c>
      <c r="GS8" s="56" t="s">
        <v>1280</v>
      </c>
      <c r="GT8" s="55" t="s">
        <v>788</v>
      </c>
      <c r="GU8" s="56" t="s">
        <v>1281</v>
      </c>
      <c r="GV8" s="56" t="s">
        <v>1282</v>
      </c>
      <c r="GW8" s="55" t="s">
        <v>1283</v>
      </c>
      <c r="GX8" s="56" t="s">
        <v>1284</v>
      </c>
      <c r="GY8" s="56" t="s">
        <v>791</v>
      </c>
      <c r="GZ8" s="55" t="s">
        <v>792</v>
      </c>
      <c r="HA8" s="56" t="s">
        <v>793</v>
      </c>
      <c r="HB8" s="55" t="s">
        <v>576</v>
      </c>
      <c r="HC8" s="55" t="s">
        <v>1286</v>
      </c>
      <c r="HD8" s="55" t="s">
        <v>794</v>
      </c>
      <c r="HE8" s="55" t="s">
        <v>95</v>
      </c>
      <c r="HF8" s="55" t="s">
        <v>257</v>
      </c>
      <c r="HG8" s="55" t="s">
        <v>256</v>
      </c>
      <c r="HH8" s="55" t="s">
        <v>41</v>
      </c>
      <c r="HI8" s="55" t="s">
        <v>42</v>
      </c>
      <c r="HJ8" s="55" t="s">
        <v>103</v>
      </c>
      <c r="HK8" s="55" t="s">
        <v>1289</v>
      </c>
      <c r="HL8" s="55" t="s">
        <v>795</v>
      </c>
      <c r="HM8" s="55" t="s">
        <v>1290</v>
      </c>
      <c r="HN8" s="55" t="s">
        <v>1292</v>
      </c>
      <c r="HO8" s="55" t="s">
        <v>1293</v>
      </c>
      <c r="HP8" s="55" t="s">
        <v>1294</v>
      </c>
      <c r="HQ8" s="55" t="s">
        <v>800</v>
      </c>
      <c r="HR8" s="55" t="s">
        <v>801</v>
      </c>
      <c r="HS8" s="55" t="s">
        <v>1295</v>
      </c>
      <c r="HT8" s="55" t="s">
        <v>1337</v>
      </c>
      <c r="HU8" s="55" t="s">
        <v>798</v>
      </c>
      <c r="HV8" s="55" t="s">
        <v>1296</v>
      </c>
      <c r="HW8" s="55" t="s">
        <v>1297</v>
      </c>
      <c r="HX8" s="55" t="s">
        <v>1298</v>
      </c>
      <c r="HY8" s="55" t="s">
        <v>1299</v>
      </c>
      <c r="HZ8" s="55" t="s">
        <v>1301</v>
      </c>
      <c r="IA8" s="55" t="s">
        <v>1302</v>
      </c>
      <c r="IB8" s="55" t="s">
        <v>1303</v>
      </c>
      <c r="IC8" s="55" t="s">
        <v>1305</v>
      </c>
      <c r="ID8" s="55" t="s">
        <v>1306</v>
      </c>
      <c r="IE8" s="55" t="s">
        <v>1307</v>
      </c>
      <c r="IF8" s="55" t="s">
        <v>803</v>
      </c>
      <c r="IG8" s="55" t="s">
        <v>804</v>
      </c>
      <c r="IH8" s="55" t="s">
        <v>1308</v>
      </c>
      <c r="II8" s="55" t="s">
        <v>148</v>
      </c>
      <c r="IJ8" s="55" t="s">
        <v>235</v>
      </c>
      <c r="IK8" s="55" t="s">
        <v>209</v>
      </c>
      <c r="IL8" s="55" t="s">
        <v>1311</v>
      </c>
      <c r="IM8" s="55" t="s">
        <v>1312</v>
      </c>
      <c r="IN8" s="55" t="s">
        <v>1313</v>
      </c>
      <c r="IO8" s="55" t="s">
        <v>1315</v>
      </c>
      <c r="IP8" s="55" t="s">
        <v>1316</v>
      </c>
      <c r="IQ8" s="55" t="s">
        <v>1317</v>
      </c>
      <c r="IR8" s="55" t="s">
        <v>1319</v>
      </c>
      <c r="IS8" s="55" t="s">
        <v>1320</v>
      </c>
      <c r="IT8" s="55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1"/>
      <c r="D41" s="53">
        <f>SUM(D38:D40)</f>
        <v>0</v>
      </c>
      <c r="E41" s="53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3" t="s">
        <v>56</v>
      </c>
      <c r="E42" s="114"/>
      <c r="F42" s="67" t="s">
        <v>3</v>
      </c>
      <c r="G42" s="68"/>
      <c r="H42" s="69" t="s">
        <v>715</v>
      </c>
      <c r="I42" s="70"/>
      <c r="J42" s="69" t="s">
        <v>331</v>
      </c>
      <c r="K42" s="70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1"/>
      <c r="D50" s="53">
        <f>SUM(D47:D49)</f>
        <v>0</v>
      </c>
      <c r="E50" s="53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5" t="s">
        <v>159</v>
      </c>
      <c r="E51" s="115"/>
      <c r="F51" s="64" t="s">
        <v>116</v>
      </c>
      <c r="G51" s="65"/>
      <c r="H51" s="69" t="s">
        <v>174</v>
      </c>
      <c r="I51" s="70"/>
      <c r="J51" s="100" t="s">
        <v>186</v>
      </c>
      <c r="K51" s="100"/>
      <c r="L51" s="100" t="s">
        <v>117</v>
      </c>
      <c r="M51" s="10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2024-09-07T13:25:04Z</dcterms:modified>
</cp:coreProperties>
</file>