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2023-2024\Мон Салем 2023-2024\"/>
    </mc:Choice>
  </mc:AlternateContent>
  <bookViews>
    <workbookView xWindow="0" yWindow="0" windowWidth="24000" windowHeight="973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</workbook>
</file>

<file path=xl/calcChain.xml><?xml version="1.0" encoding="utf-8"?>
<calcChain xmlns="http://schemas.openxmlformats.org/spreadsheetml/2006/main">
  <c r="C29" i="2" l="1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DB29" i="2"/>
  <c r="DC29" i="2"/>
  <c r="DD29" i="2"/>
  <c r="DE29" i="2"/>
  <c r="DF29" i="2"/>
  <c r="DG29" i="2"/>
  <c r="DH29" i="2"/>
  <c r="DI29" i="2"/>
  <c r="DJ29" i="2"/>
  <c r="DK29" i="2"/>
  <c r="DL29" i="2"/>
  <c r="DM29" i="2"/>
  <c r="DN29" i="2"/>
  <c r="DO29" i="2"/>
  <c r="DP29" i="2"/>
  <c r="DQ29" i="2"/>
  <c r="DR29" i="2"/>
  <c r="C30" i="2" l="1"/>
  <c r="D30" i="2" l="1"/>
  <c r="E30" i="2"/>
  <c r="F30" i="2"/>
  <c r="I30" i="2"/>
  <c r="M30" i="2"/>
  <c r="O30" i="2"/>
  <c r="P30" i="2"/>
  <c r="Q30" i="2"/>
  <c r="R30" i="2"/>
  <c r="S30" i="2"/>
  <c r="T30" i="2"/>
  <c r="W30" i="2"/>
  <c r="X30" i="2"/>
  <c r="Y30" i="2"/>
  <c r="AB30" i="2"/>
  <c r="AC30" i="2"/>
  <c r="AD30" i="2"/>
  <c r="AE30" i="2"/>
  <c r="AF30" i="2"/>
  <c r="AG30" i="2"/>
  <c r="AH30" i="2"/>
  <c r="AI30" i="2"/>
  <c r="AJ30" i="2"/>
  <c r="AK30" i="2"/>
  <c r="AM30" i="2"/>
  <c r="AN30" i="2"/>
  <c r="AO30" i="2"/>
  <c r="AR30" i="2"/>
  <c r="AU30" i="2"/>
  <c r="AV30" i="2"/>
  <c r="AW30" i="2"/>
  <c r="AX30" i="2"/>
  <c r="AY30" i="2"/>
  <c r="AZ30" i="2"/>
  <c r="BA30" i="2"/>
  <c r="BB30" i="2"/>
  <c r="BC30" i="2"/>
  <c r="BD30" i="2"/>
  <c r="BG30" i="2"/>
  <c r="BH30" i="2"/>
  <c r="BI30" i="2"/>
  <c r="BL30" i="2"/>
  <c r="BM30" i="2"/>
  <c r="BN30" i="2"/>
  <c r="BO30" i="2"/>
  <c r="BP30" i="2"/>
  <c r="BQ30" i="2"/>
  <c r="BR30" i="2"/>
  <c r="BS30" i="2"/>
  <c r="BT30" i="2"/>
  <c r="BU30" i="2"/>
  <c r="BW30" i="2"/>
  <c r="BX30" i="2"/>
  <c r="BY30" i="2"/>
  <c r="CB30" i="2"/>
  <c r="CD30" i="2"/>
  <c r="CE30" i="2"/>
  <c r="CF30" i="2"/>
  <c r="CG30" i="2"/>
  <c r="CH30" i="2"/>
  <c r="CI30" i="2"/>
  <c r="CJ30" i="2"/>
  <c r="CK30" i="2"/>
  <c r="CM30" i="2"/>
  <c r="CN30" i="2"/>
  <c r="CR30" i="2"/>
  <c r="CS30" i="2"/>
  <c r="CT30" i="2"/>
  <c r="CU30" i="2"/>
  <c r="CV30" i="2"/>
  <c r="CX30" i="2"/>
  <c r="CY30" i="2"/>
  <c r="CZ30" i="2"/>
  <c r="DA30" i="2"/>
  <c r="DC30" i="2"/>
  <c r="DD30" i="2"/>
  <c r="DE30" i="2"/>
  <c r="DH30" i="2"/>
  <c r="DI30" i="2"/>
  <c r="DL30" i="2"/>
  <c r="DM30" i="2"/>
  <c r="DP30" i="2"/>
  <c r="G30" i="2"/>
  <c r="H30" i="2"/>
  <c r="J30" i="2"/>
  <c r="K30" i="2"/>
  <c r="L30" i="2"/>
  <c r="N30" i="2"/>
  <c r="U30" i="2"/>
  <c r="V30" i="2"/>
  <c r="Z30" i="2"/>
  <c r="AA30" i="2"/>
  <c r="AL30" i="2"/>
  <c r="AP30" i="2"/>
  <c r="AQ30" i="2"/>
  <c r="AS30" i="2"/>
  <c r="AT30" i="2"/>
  <c r="BE30" i="2"/>
  <c r="BF30" i="2"/>
  <c r="BJ30" i="2"/>
  <c r="BK30" i="2"/>
  <c r="BV30" i="2"/>
  <c r="BZ30" i="2"/>
  <c r="CA30" i="2"/>
  <c r="CC30" i="2"/>
  <c r="CL30" i="2"/>
  <c r="CO30" i="2"/>
  <c r="CP30" i="2"/>
  <c r="CQ30" i="2"/>
  <c r="CW30" i="2"/>
  <c r="DB30" i="2"/>
  <c r="DF30" i="2"/>
  <c r="DG30" i="2"/>
  <c r="DJ30" i="2"/>
  <c r="DK30" i="2"/>
  <c r="DN30" i="2"/>
  <c r="DO30" i="2"/>
  <c r="DQ30" i="2"/>
  <c r="DR30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X40" i="3" s="1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J40" i="3" s="1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V40" i="3" s="1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W40" i="3"/>
  <c r="EY40" i="3"/>
  <c r="FA40" i="3"/>
  <c r="FC40" i="3"/>
  <c r="FE40" i="3"/>
  <c r="FG40" i="3"/>
  <c r="FI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1" l="1"/>
  <c r="E52" i="1" s="1"/>
  <c r="E55" i="1" s="1"/>
  <c r="D54" i="1"/>
  <c r="E54" i="1" s="1"/>
  <c r="D57" i="1"/>
  <c r="E57" i="1" s="1"/>
  <c r="D52" i="3"/>
  <c r="E52" i="3" s="1"/>
  <c r="D56" i="1"/>
  <c r="D62" i="1"/>
  <c r="E62" i="1" s="1"/>
  <c r="D41" i="2"/>
  <c r="D37" i="2"/>
  <c r="E37" i="2" s="1"/>
  <c r="D49" i="1"/>
  <c r="E49" i="1" s="1"/>
  <c r="D49" i="2"/>
  <c r="E49" i="2" s="1"/>
  <c r="D50" i="2"/>
  <c r="E50" i="2" s="1"/>
  <c r="D51" i="2"/>
  <c r="D47" i="2"/>
  <c r="E47" i="2" s="1"/>
  <c r="D45" i="2"/>
  <c r="E45" i="2" s="1"/>
  <c r="D46" i="2"/>
  <c r="E46" i="2" s="1"/>
  <c r="E51" i="2"/>
  <c r="D42" i="2"/>
  <c r="E42" i="2" s="1"/>
  <c r="D43" i="2"/>
  <c r="E43" i="2" s="1"/>
  <c r="D39" i="2"/>
  <c r="E39" i="2" s="1"/>
  <c r="D38" i="2"/>
  <c r="D33" i="2"/>
  <c r="D34" i="2"/>
  <c r="E34" i="2" s="1"/>
  <c r="D35" i="2"/>
  <c r="E35" i="2" s="1"/>
  <c r="D61" i="3"/>
  <c r="E61" i="3" s="1"/>
  <c r="D45" i="3"/>
  <c r="E45" i="3" s="1"/>
  <c r="D51" i="3"/>
  <c r="D44" i="3"/>
  <c r="E44" i="3" s="1"/>
  <c r="D43" i="3"/>
  <c r="E43" i="3" s="1"/>
  <c r="E56" i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4" i="3" l="1"/>
  <c r="E58" i="3"/>
  <c r="D44" i="2"/>
  <c r="E41" i="2"/>
  <c r="D40" i="2"/>
  <c r="D36" i="2"/>
  <c r="E46" i="3"/>
  <c r="E52" i="2"/>
  <c r="D52" i="2"/>
  <c r="E48" i="2"/>
  <c r="D48" i="2"/>
  <c r="E44" i="2"/>
  <c r="E38" i="2"/>
  <c r="E40" i="2" s="1"/>
  <c r="E33" i="2"/>
  <c r="E36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H40" i="5" s="1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IT40" i="5" s="1"/>
  <c r="Y40" i="5"/>
  <c r="AB40" i="5"/>
  <c r="AG40" i="5"/>
  <c r="AK40" i="5"/>
  <c r="AL40" i="5"/>
  <c r="AO40" i="5"/>
  <c r="AT40" i="5"/>
  <c r="AW40" i="5"/>
  <c r="BA40" i="5"/>
  <c r="BE40" i="5"/>
  <c r="BM40" i="5"/>
  <c r="BQ40" i="5"/>
  <c r="BR40" i="5"/>
  <c r="BU40" i="5"/>
  <c r="BZ40" i="5"/>
  <c r="CC40" i="5"/>
  <c r="CG40" i="5"/>
  <c r="CK40" i="5"/>
  <c r="CS40" i="5"/>
  <c r="CW40" i="5"/>
  <c r="CX40" i="5"/>
  <c r="DA40" i="5"/>
  <c r="DJ40" i="5"/>
  <c r="EP40" i="5"/>
  <c r="FE40" i="5"/>
  <c r="FM40" i="5"/>
  <c r="FU40" i="5"/>
  <c r="FV40" i="5"/>
  <c r="IP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59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<sst xmlns="http://schemas.openxmlformats.org/spreadsheetml/2006/main" count="1773" uniqueCount="1397">
  <si>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</si>
  <si>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</si>
  <si>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</si>
  <si>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</si>
  <si>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</si>
  <si>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</si>
  <si>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</si>
  <si>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</si>
  <si>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</si>
  <si>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</si>
  <si>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</si>
  <si>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</si>
  <si>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</si>
  <si>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</si>
  <si>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</si>
  <si>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</si>
  <si>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</si>
  <si>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</si>
  <si>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</si>
  <si>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</si>
  <si>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</si>
  <si>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</si>
  <si>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</si>
  <si>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</si>
  <si>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</si>
  <si>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</si>
  <si>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</si>
  <si>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</si>
  <si>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</si>
  <si>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</si>
  <si>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</si>
  <si>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</si>
  <si>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</si>
  <si>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</si>
  <si>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</si>
  <si>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</si>
  <si>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</si>
  <si>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</si>
  <si>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</si>
  <si>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</si>
  <si>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</si>
  <si>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</si>
  <si>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</si>
  <si>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</si>
  <si>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</si>
  <si>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</si>
  <si>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</si>
  <si>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</si>
  <si>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</si>
  <si>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</si>
  <si>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</si>
  <si>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</si>
  <si>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</si>
  <si>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</si>
  <si>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</si>
  <si>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</si>
  <si>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</si>
  <si>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</si>
  <si>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</si>
  <si>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</si>
  <si>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</si>
  <si>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</si>
  <si>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</si>
  <si>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</si>
  <si>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</si>
  <si>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</si>
  <si>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</si>
  <si>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</si>
  <si>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</si>
  <si>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</si>
  <si>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</si>
  <si>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</si>
  <si>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</si>
  <si>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</si>
  <si>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</si>
  <si>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</si>
  <si>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</si>
  <si>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</si>
  <si>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</si>
  <si>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</si>
  <si>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</si>
  <si>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</si>
  <si>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</si>
  <si>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</si>
  <si>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</si>
  <si>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</si>
  <si>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</si>
  <si>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</si>
  <si>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</si>
  <si>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</si>
  <si>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</si>
  <si>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</si>
  <si>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</si>
  <si>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</si>
  <si>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</si>
  <si>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</si>
  <si>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</si>
  <si>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</si>
  <si>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</si>
  <si>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</si>
  <si>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</si>
  <si>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</si>
  <si>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</si>
  <si>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</si>
  <si>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</si>
  <si>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</si>
  <si>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</si>
  <si>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</si>
  <si>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</si>
  <si>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</si>
  <si>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</si>
  <si>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</si>
  <si>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</si>
  <si>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</si>
  <si>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</si>
  <si>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</si>
  <si>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</si>
  <si>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</si>
  <si>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</si>
  <si>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</si>
  <si>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</si>
  <si>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</si>
  <si>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</si>
  <si>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</si>
  <si>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</si>
  <si>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</si>
  <si>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</si>
  <si>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</si>
  <si>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</si>
  <si>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</si>
  <si>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</si>
  <si>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</si>
  <si>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</si>
  <si>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</si>
  <si>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</si>
  <si>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</si>
  <si>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</si>
  <si>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</si>
  <si>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</si>
  <si>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</si>
  <si>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</si>
  <si>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</si>
  <si>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</si>
  <si>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</si>
  <si>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</si>
  <si>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</si>
  <si>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</si>
  <si>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</si>
  <si>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</si>
  <si>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</si>
  <si>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</si>
  <si>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</si>
  <si>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</si>
  <si>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</si>
  <si>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</si>
  <si>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</si>
  <si>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</si>
  <si>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</si>
  <si>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</si>
  <si>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</si>
  <si>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</si>
  <si>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</si>
  <si>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</si>
  <si>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</si>
  <si>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</si>
  <si>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</si>
  <si>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</si>
  <si>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</si>
  <si>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</si>
  <si>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</si>
  <si>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</si>
  <si>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</si>
  <si>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</si>
  <si>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</si>
  <si>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</si>
  <si>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</si>
  <si>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</si>
  <si>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</si>
  <si>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</si>
  <si>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</si>
  <si>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</si>
  <si>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</si>
  <si>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</si>
  <si>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</si>
  <si>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</si>
  <si>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</si>
  <si>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</si>
  <si>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</si>
  <si>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</si>
  <si>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</si>
  <si>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</si>
  <si>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</si>
  <si>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</si>
  <si>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</si>
  <si>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</si>
  <si>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</si>
  <si>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</si>
  <si>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</si>
  <si>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</si>
  <si>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</si>
  <si>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</si>
  <si>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</si>
  <si>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</si>
  <si>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</si>
  <si>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</si>
  <si>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</si>
  <si>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</si>
  <si>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</si>
  <si>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</si>
  <si>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</si>
  <si>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</si>
  <si>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</si>
  <si>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</si>
  <si>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</si>
  <si>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</si>
  <si>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</si>
  <si>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</si>
  <si>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</si>
  <si>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</si>
  <si>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</si>
  <si>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</si>
  <si>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</si>
  <si>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</si>
  <si>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</si>
  <si>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</si>
  <si>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</si>
  <si>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</si>
  <si>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</si>
  <si>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</si>
  <si>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</si>
  <si>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</si>
  <si>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</si>
  <si>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</si>
  <si>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</si>
  <si>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</si>
  <si>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</si>
  <si>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</si>
  <si>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</si>
  <si>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</si>
  <si>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</si>
  <si>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</si>
  <si>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</si>
  <si>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</si>
  <si>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</si>
  <si>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</si>
  <si>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</si>
  <si>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</si>
  <si>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</si>
  <si>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</si>
  <si>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</si>
  <si>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</si>
  <si>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</si>
  <si>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</si>
  <si>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</si>
  <si>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</si>
  <si>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</si>
  <si>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</si>
  <si>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</si>
  <si>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</si>
  <si>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</si>
  <si>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</si>
  <si>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</si>
  <si>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</si>
  <si>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</si>
  <si>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</si>
  <si>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</si>
  <si>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</si>
  <si>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</si>
  <si>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</si>
  <si>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</si>
  <si>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</si>
  <si>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</si>
  <si>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</si>
  <si>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</si>
  <si>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</si>
  <si>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</si>
  <si>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</si>
  <si>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</si>
  <si>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</si>
  <si>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</si>
  <si>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</si>
  <si>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</si>
  <si>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</si>
  <si>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</si>
  <si>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</si>
  <si>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</si>
  <si>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</si>
  <si>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</si>
  <si>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</si>
  <si>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</si>
  <si>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</si>
  <si>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</si>
  <si>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</si>
  <si>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</si>
  <si>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</si>
  <si>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</si>
  <si>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</si>
  <si>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</si>
  <si>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</si>
  <si>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</si>
  <si>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</si>
  <si>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</si>
  <si>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</si>
  <si>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</si>
  <si>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</si>
  <si>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</si>
  <si>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</si>
  <si>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</si>
  <si>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</si>
  <si>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</si>
  <si>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</si>
  <si>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</si>
  <si>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</si>
  <si>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</si>
  <si>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</si>
  <si>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</si>
  <si>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</si>
  <si>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</si>
  <si>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</si>
  <si>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</si>
  <si>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</si>
  <si>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</si>
  <si>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</si>
  <si>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</si>
  <si>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</si>
  <si>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</si>
  <si>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</si>
  <si>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</si>
  <si>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</si>
  <si>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</si>
  <si>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</si>
  <si>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</si>
  <si>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</si>
  <si>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</si>
  <si>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</si>
  <si>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</si>
  <si>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</si>
  <si>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</si>
  <si>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</si>
  <si>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</si>
  <si>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</si>
  <si>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</si>
  <si>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</si>
  <si>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</si>
  <si>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</si>
  <si>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</si>
  <si>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</si>
  <si>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</si>
  <si>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</si>
  <si>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</si>
  <si>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</si>
  <si>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</si>
  <si>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</si>
  <si>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</si>
  <si>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</si>
  <si>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</si>
  <si>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</si>
  <si>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</si>
  <si>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</si>
  <si>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</si>
  <si>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</si>
  <si>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</si>
  <si>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</si>
  <si>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</si>
  <si>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</si>
  <si>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</si>
  <si>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</si>
  <si>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</si>
  <si>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</si>
  <si>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</si>
  <si>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</si>
  <si>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</si>
  <si>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</si>
  <si>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</si>
  <si>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</si>
  <si>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</si>
  <si>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</si>
  <si>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</si>
  <si>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</si>
  <si>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</si>
  <si>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</si>
  <si>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</si>
  <si>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</si>
  <si>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</si>
  <si>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</si>
  <si>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</si>
  <si>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</si>
  <si>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</si>
  <si>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</si>
  <si>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</si>
  <si>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</si>
  <si>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</si>
  <si>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</si>
  <si>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</si>
  <si>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</si>
  <si>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</si>
  <si>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</si>
  <si>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</si>
  <si>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</si>
  <si>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</si>
  <si>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</si>
  <si>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</si>
  <si>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</si>
  <si>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</si>
  <si>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</si>
  <si>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</si>
  <si>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</si>
  <si>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</si>
  <si>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</si>
  <si>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</si>
  <si>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</si>
  <si>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</si>
  <si>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</si>
  <si>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</si>
  <si>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</si>
  <si>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</si>
  <si>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</si>
  <si>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</si>
  <si>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</si>
  <si>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</si>
  <si>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</si>
  <si>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</si>
  <si>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</si>
  <si>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</si>
  <si>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</si>
  <si>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</si>
  <si>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</si>
  <si>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</si>
  <si>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</si>
  <si>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</si>
  <si>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</si>
  <si>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</si>
  <si>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</si>
  <si>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</si>
  <si>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</si>
  <si>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</si>
  <si>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</si>
  <si>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</si>
  <si>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</si>
  <si>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</si>
  <si>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</si>
  <si>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</si>
  <si>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</si>
  <si>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</si>
  <si>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</si>
  <si>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</si>
  <si>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</si>
  <si>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</si>
  <si>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</si>
  <si>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</si>
  <si>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</si>
  <si>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</si>
  <si>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</si>
  <si>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</si>
  <si>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</si>
  <si>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</si>
  <si>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</si>
  <si>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</si>
  <si>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</si>
  <si>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</si>
  <si>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</si>
  <si>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</si>
  <si>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</si>
  <si>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</si>
  <si>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</si>
  <si>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</si>
  <si>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</si>
  <si>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</si>
  <si>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</si>
  <si>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</si>
  <si>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</si>
  <si>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</si>
  <si>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</si>
  <si>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</si>
  <si>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</si>
  <si>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</si>
  <si>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</si>
  <si>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</si>
  <si>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</si>
  <si>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</si>
  <si>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</si>
  <si>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</si>
  <si>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</si>
  <si>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</si>
  <si>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</si>
  <si>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</si>
  <si>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</si>
  <si>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</si>
  <si>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</si>
  <si>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</si>
  <si>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</si>
  <si>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</si>
  <si>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</si>
  <si>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</si>
  <si>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</si>
  <si>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</si>
  <si>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</si>
  <si>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</si>
  <si>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</si>
  <si>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</si>
  <si>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</si>
  <si>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</si>
  <si>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</si>
  <si>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</si>
  <si>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</si>
  <si>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</si>
  <si>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</si>
  <si>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</si>
  <si>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</si>
  <si>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</si>
  <si>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</si>
  <si>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</si>
  <si>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</si>
  <si>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</si>
  <si>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</si>
  <si>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</si>
  <si>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</si>
  <si>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</si>
  <si>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</si>
  <si>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</si>
  <si>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</si>
  <si>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</si>
  <si>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</si>
  <si>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</si>
  <si>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</si>
  <si>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</si>
  <si>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</si>
  <si>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</si>
  <si>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</si>
  <si>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</si>
  <si>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</si>
  <si>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</si>
  <si>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</si>
  <si>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</si>
  <si>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</si>
  <si>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</si>
  <si>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</si>
  <si>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</si>
  <si>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</si>
  <si>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</si>
  <si>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</si>
  <si>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</si>
  <si>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</si>
  <si>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</si>
  <si>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</si>
  <si>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</si>
  <si>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</si>
  <si>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</si>
  <si>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</si>
  <si>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</si>
  <si>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</si>
  <si>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</si>
  <si>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</si>
  <si>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</si>
  <si>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</si>
  <si>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</si>
  <si>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</si>
  <si>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</si>
  <si>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</si>
  <si>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</si>
  <si>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</si>
  <si>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</si>
  <si>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</si>
  <si>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</si>
  <si>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</si>
  <si>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</si>
  <si>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</si>
  <si>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</si>
  <si>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</si>
  <si>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</si>
  <si>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</si>
  <si>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</si>
  <si>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</si>
  <si>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</si>
  <si>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</si>
  <si>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</si>
  <si>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</si>
  <si>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</si>
  <si>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</si>
  <si>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</si>
  <si>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</si>
  <si>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</si>
  <si>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</si>
  <si>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</si>
  <si>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</si>
  <si>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</si>
  <si>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</si>
  <si>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</si>
  <si>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</si>
  <si>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</si>
  <si>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</si>
  <si>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</si>
  <si>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</si>
  <si>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</si>
  <si>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</si>
  <si>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</si>
  <si>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</si>
  <si>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</si>
  <si>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</si>
  <si>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</si>
  <si>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</si>
  <si>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</si>
  <si>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</si>
  <si>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</si>
  <si>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</si>
  <si>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</si>
  <si>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</si>
  <si>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</si>
  <si>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</si>
  <si>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</si>
  <si>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</si>
  <si>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</si>
  <si>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</si>
  <si>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</si>
  <si>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</si>
  <si>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</si>
  <si>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</si>
  <si>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</si>
  <si>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</si>
  <si>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</si>
  <si>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</si>
  <si>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</si>
  <si>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</si>
  <si>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</si>
  <si>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</si>
  <si>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</si>
  <si>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</si>
  <si>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</si>
  <si>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</si>
  <si>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</si>
  <si>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</si>
  <si>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</si>
  <si>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</si>
  <si>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</si>
  <si>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</si>
  <si>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</si>
  <si>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</si>
  <si>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</si>
  <si>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</si>
  <si>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</si>
  <si>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</si>
  <si>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</si>
  <si>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</si>
  <si>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</si>
  <si>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</si>
  <si>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</si>
  <si>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</si>
  <si>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</si>
  <si>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</si>
  <si>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</si>
  <si>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</si>
  <si>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</si>
  <si>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</si>
  <si>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</si>
  <si>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</si>
  <si>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</si>
  <si>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</si>
  <si>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</si>
  <si>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</si>
  <si>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</si>
  <si>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</si>
  <si>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</si>
  <si>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</si>
  <si>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</si>
  <si>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</si>
  <si>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</si>
  <si>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</si>
  <si>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</si>
  <si>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</si>
  <si>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</si>
  <si>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</si>
  <si>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</si>
  <si>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</si>
  <si>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</si>
  <si>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</si>
  <si>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</si>
  <si>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</si>
  <si>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</si>
  <si>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</si>
  <si>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</si>
  <si>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</si>
  <si>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</si>
  <si>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</si>
  <si>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</si>
  <si>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</si>
  <si>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</si>
  <si>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</si>
  <si>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</si>
  <si>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</si>
  <si>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</si>
  <si>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</si>
  <si>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</si>
  <si>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</si>
  <si>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</si>
  <si>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</si>
  <si>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</si>
  <si>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</si>
  <si>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</si>
  <si>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</si>
  <si>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</si>
  <si>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</si>
  <si>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</si>
  <si>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</si>
  <si>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</si>
  <si>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</si>
  <si>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</si>
  <si>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</si>
  <si>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</si>
  <si>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</si>
  <si>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</si>
  <si>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</si>
  <si>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</si>
  <si>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</si>
  <si>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</si>
  <si>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</si>
  <si>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</si>
  <si>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</si>
  <si>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</si>
  <si>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</si>
  <si>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</si>
  <si>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</si>
  <si>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</si>
  <si>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</si>
  <si>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</si>
  <si>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</si>
  <si>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</si>
  <si>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</si>
  <si>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</si>
  <si>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</si>
  <si>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</si>
  <si>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</si>
  <si>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</si>
  <si>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</si>
  <si>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</si>
  <si>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</si>
  <si>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</si>
  <si>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</si>
  <si>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</si>
  <si>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</si>
  <si>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</si>
  <si>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</si>
  <si>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</si>
  <si>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</si>
  <si>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</si>
  <si>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</si>
  <si>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</si>
  <si>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</si>
  <si>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</si>
  <si>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</si>
  <si>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</si>
  <si>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</si>
  <si>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</si>
  <si>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</si>
  <si>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</si>
  <si>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</si>
  <si>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</si>
  <si>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</si>
  <si>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</si>
  <si>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</si>
  <si>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</si>
  <si>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</si>
  <si>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</si>
  <si>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</si>
  <si>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</si>
  <si>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</si>
  <si>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</si>
  <si>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</si>
  <si>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</si>
  <si>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</si>
  <si>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</si>
  <si>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</si>
  <si>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</si>
  <si>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</si>
  <si>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</si>
  <si>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</si>
  <si>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</si>
  <si>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</si>
  <si>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</si>
  <si>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</si>
  <si>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</si>
  <si>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</si>
  <si>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</si>
  <si>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</si>
  <si>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</si>
  <si>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</si>
  <si>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</si>
  <si>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</si>
  <si>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</si>
  <si>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</si>
  <si>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</si>
  <si>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</si>
  <si>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</si>
  <si>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</si>
  <si>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</si>
  <si>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</si>
  <si>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</si>
  <si>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</si>
  <si>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</si>
  <si>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</si>
  <si>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</si>
  <si>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</si>
  <si>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</si>
  <si>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</si>
  <si>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</si>
  <si>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</si>
  <si>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</si>
  <si>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</si>
  <si>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</si>
  <si>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</si>
  <si>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</si>
  <si>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</si>
  <si>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</si>
  <si>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</si>
  <si>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</si>
  <si>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</si>
  <si>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</si>
  <si>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</si>
  <si>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</si>
  <si>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</si>
  <si>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</si>
  <si>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</si>
  <si>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</si>
  <si>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</si>
  <si>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</si>
  <si>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</si>
  <si>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</si>
  <si>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</si>
  <si>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</si>
  <si>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</si>
  <si>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</si>
  <si>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</si>
  <si>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</si>
  <si>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</si>
  <si>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</si>
  <si>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</si>
  <si>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</si>
  <si>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</si>
  <si>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</si>
  <si>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</si>
  <si>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</si>
  <si>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</si>
  <si>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</si>
  <si>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</si>
  <si>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</si>
  <si>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</si>
  <si>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</si>
  <si>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</si>
  <si>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</si>
  <si>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</si>
  <si>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</si>
  <si>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</si>
  <si>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</si>
  <si>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</si>
  <si>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</si>
  <si>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</si>
  <si>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</si>
  <si>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</si>
  <si>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</si>
  <si>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</si>
  <si>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</si>
  <si>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</si>
  <si>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</si>
  <si>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</si>
  <si>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</si>
  <si>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</si>
  <si>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</si>
  <si>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</si>
  <si>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</si>
  <si>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</si>
  <si>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</si>
  <si>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</si>
  <si>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</si>
  <si>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</si>
  <si>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</si>
  <si>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</si>
  <si>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</si>
  <si>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</si>
  <si>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</si>
  <si>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</si>
  <si>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</si>
  <si>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</si>
  <si>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</si>
  <si>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</si>
  <si>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</si>
  <si>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</si>
  <si>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</si>
  <si>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</si>
  <si>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</si>
  <si>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</si>
  <si>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</si>
  <si>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</si>
  <si>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</si>
  <si>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</si>
  <si>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</si>
  <si>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</si>
  <si>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</si>
  <si>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</si>
  <si>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</si>
  <si>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</si>
  <si>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</si>
  <si>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</si>
  <si>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</si>
  <si>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</si>
  <si>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</si>
  <si>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</si>
  <si>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</si>
  <si>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</si>
  <si>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</si>
  <si>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</si>
  <si>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</si>
  <si>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</si>
  <si>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</si>
  <si>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</si>
  <si>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</si>
  <si>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</si>
  <si>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</si>
  <si>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</si>
  <si>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</si>
  <si>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</si>
  <si>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</si>
  <si>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</si>
  <si>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</si>
  <si>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</si>
  <si>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</si>
  <si>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</si>
  <si>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</si>
  <si>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</si>
  <si>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</si>
  <si>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</si>
  <si>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</si>
  <si>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</si>
  <si>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</si>
  <si>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</si>
  <si>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</si>
  <si>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</si>
  <si>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</si>
  <si>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</si>
  <si>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</si>
  <si>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</si>
  <si>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</si>
  <si>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</si>
  <si>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</si>
  <si>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</si>
  <si>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</si>
  <si>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</si>
  <si>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</si>
  <si>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</si>
  <si>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</si>
  <si>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</si>
  <si>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</si>
  <si>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</si>
  <si>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</si>
  <si>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</si>
  <si>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</si>
  <si>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</si>
  <si>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</si>
  <si>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</si>
  <si>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</si>
  <si>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</si>
  <si>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</si>
  <si>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</si>
  <si>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</si>
  <si>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</si>
  <si>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</si>
  <si>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</si>
  <si>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</si>
  <si>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</si>
  <si>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</si>
  <si>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</si>
  <si>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</si>
  <si>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</si>
  <si>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</si>
  <si>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</si>
  <si>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</si>
  <si>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</si>
  <si>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</si>
  <si>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</si>
  <si>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</si>
  <si>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</si>
  <si>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</si>
  <si>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</si>
  <si>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</si>
  <si>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</si>
  <si>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</si>
  <si>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</si>
  <si>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</si>
  <si>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</si>
  <si>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</si>
  <si>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</si>
  <si>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</si>
  <si>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</si>
  <si>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</si>
  <si>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</si>
  <si>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</si>
  <si>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</si>
  <si>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</si>
  <si>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</si>
  <si>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</si>
  <si>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</si>
  <si>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</si>
  <si>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</si>
  <si>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</si>
  <si>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</si>
  <si>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</si>
  <si>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</si>
  <si>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</si>
  <si>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</si>
  <si>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</si>
  <si>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</si>
  <si>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</si>
  <si>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</si>
  <si>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</si>
  <si>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</si>
  <si>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</si>
  <si>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</si>
  <si>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</si>
  <si>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</si>
  <si>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</si>
  <si>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</si>
  <si>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</si>
  <si>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</si>
  <si>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</si>
  <si>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</si>
  <si>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</si>
  <si>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</si>
  <si>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</si>
  <si>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</si>
  <si>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</si>
  <si>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</si>
  <si>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</si>
  <si>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</si>
  <si>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</si>
  <si>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</si>
  <si>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</si>
  <si>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</si>
  <si>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</si>
  <si>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</si>
  <si>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</si>
  <si>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</si>
  <si>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</si>
  <si>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</si>
  <si>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</si>
  <si>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</si>
  <si>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</si>
  <si>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</si>
  <si>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</si>
  <si>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</si>
  <si>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</si>
  <si>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</si>
  <si>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</si>
  <si>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</si>
  <si>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</si>
  <si>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</si>
  <si>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</si>
  <si>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</si>
  <si>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</si>
  <si>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</si>
  <si>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</si>
  <si>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</si>
  <si>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</si>
  <si>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</si>
  <si>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</si>
  <si>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</si>
  <si>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</si>
  <si>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</si>
  <si>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</si>
  <si>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</si>
  <si>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</si>
  <si>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</si>
  <si>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</si>
  <si>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</si>
  <si>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</si>
  <si>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</si>
  <si>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</si>
  <si>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</si>
  <si>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</si>
  <si>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</si>
  <si>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</si>
  <si>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</si>
  <si>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</si>
  <si>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</si>
  <si>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</si>
  <si>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</si>
  <si>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</si>
  <si>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</si>
  <si>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</si>
  <si>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</si>
  <si>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</si>
  <si>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</si>
  <si>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</si>
  <si>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</si>
  <si>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</si>
  <si>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</si>
  <si>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</si>
  <si>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</si>
  <si>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</si>
  <si>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</si>
  <si>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</si>
  <si>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</si>
  <si>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</si>
  <si>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</si>
  <si>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</si>
  <si>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</si>
  <si>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</si>
  <si>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</si>
  <si>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</si>
  <si>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</si>
  <si>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</si>
  <si>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</si>
  <si>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</si>
  <si>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</si>
  <si>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</si>
  <si>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</si>
  <si>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</si>
  <si>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</si>
  <si>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</si>
  <si>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</si>
  <si>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</si>
  <si>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</si>
  <si>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</si>
  <si>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</si>
  <si>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</si>
  <si>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</si>
  <si>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</si>
  <si>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</si>
  <si>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</si>
  <si>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</si>
  <si>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</si>
  <si>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</si>
  <si>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</si>
  <si>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</si>
  <si>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</si>
  <si>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</si>
  <si>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</si>
  <si>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</si>
  <si>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</si>
  <si>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</si>
  <si>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</si>
  <si>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</si>
  <si>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</si>
  <si>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</si>
  <si>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</si>
  <si>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</si>
  <si>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</si>
  <si>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</si>
  <si>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</si>
  <si>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</si>
  <si>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</si>
  <si>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</si>
  <si>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</si>
  <si>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</si>
  <si>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</si>
  <si>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</si>
  <si>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</si>
  <si>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</si>
  <si>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</si>
  <si>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</si>
  <si>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</si>
  <si>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</si>
  <si>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</si>
  <si>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</si>
  <si>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</si>
  <si>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</si>
  <si>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</si>
  <si>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</si>
  <si>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</si>
  <si>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</si>
  <si>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</si>
  <si>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</si>
  <si>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</si>
  <si>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</si>
  <si>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</si>
  <si>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</si>
  <si>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</si>
  <si>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</si>
  <si>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</si>
  <si>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</si>
  <si>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</si>
  <si>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</si>
  <si>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</si>
  <si>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</si>
  <si>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</si>
  <si>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</si>
  <si>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</si>
  <si>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</si>
  <si>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</si>
  <si>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</si>
  <si>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</si>
  <si>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</si>
  <si>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</si>
  <si>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</si>
  <si>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</si>
  <si>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</si>
  <si>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</si>
  <si>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</si>
  <si>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</si>
  <si>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</si>
  <si>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</si>
  <si>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</si>
  <si>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</si>
  <si>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</si>
  <si>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</si>
  <si>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</si>
  <si>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</si>
  <si>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</si>
  <si>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</si>
  <si>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</si>
  <si>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</si>
  <si>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</si>
  <si>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</si>
  <si>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</si>
  <si>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</si>
  <si>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</si>
  <si>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</si>
  <si>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</si>
  <si>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</si>
  <si>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</si>
  <si>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</si>
  <si>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</si>
  <si>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</si>
  <si>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</si>
  <si>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</si>
  <si>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</si>
  <si>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</si>
  <si>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</si>
  <si>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</si>
  <si>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</si>
  <si>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</si>
  <si>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</si>
  <si>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</si>
  <si>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</si>
  <si>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</si>
  <si>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</si>
  <si>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</si>
  <si>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</si>
  <si>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</si>
  <si>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</si>
  <si>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</si>
  <si>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</si>
  <si>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</si>
  <si>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</si>
  <si>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</si>
  <si>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</si>
  <si>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</si>
  <si>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</si>
  <si>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</si>
  <si>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</si>
  <si>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</si>
  <si>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</si>
  <si>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</si>
  <si>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</si>
  <si>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</si>
  <si>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</si>
  <si>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</si>
  <si>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</si>
  <si>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</si>
  <si>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</si>
  <si>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</si>
  <si>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</si>
  <si>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</si>
  <si>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</si>
  <si>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</si>
  <si>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</si>
  <si>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</si>
  <si>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</si>
  <si>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</si>
  <si>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</si>
  <si>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</si>
  <si>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</si>
  <si>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</si>
  <si>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</si>
  <si>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</si>
  <si>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</si>
  <si>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</si>
  <si>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</si>
  <si>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</si>
  <si>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</si>
  <si>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</si>
  <si>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</si>
  <si>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</si>
  <si>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</si>
  <si>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</si>
  <si>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</si>
  <si>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</si>
  <si>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</si>
  <si>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</si>
  <si>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</si>
  <si>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</si>
  <si>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</si>
  <si>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</si>
  <si>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</si>
  <si>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</si>
  <si>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</si>
  <si>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</si>
  <si>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</si>
  <si>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</si>
  <si>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</si>
  <si>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</si>
  <si>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</si>
  <si>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</si>
  <si>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</si>
  <si>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</si>
  <si>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</si>
  <si>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</si>
  <si>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</si>
  <si>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</si>
  <si>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</si>
  <si>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</si>
  <si>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</si>
  <si>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</si>
  <si>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</si>
  <si>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</si>
  <si>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</si>
  <si>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</si>
  <si>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</si>
  <si>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</si>
  <si>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</si>
  <si>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</si>
  <si>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</si>
  <si>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</si>
  <si>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</si>
  <si>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</si>
  <si>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</si>
  <si>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</si>
  <si>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</si>
  <si>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</si>
  <si>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</si>
  <si>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</si>
  <si>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</si>
  <si>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</si>
  <si>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</si>
  <si>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</si>
  <si>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</si>
  <si>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</si>
  <si>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</si>
  <si>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</si>
  <si>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</si>
  <si>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</si>
  <si>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</si>
  <si>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</si>
  <si>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</si>
  <si>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</si>
  <si>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</si>
  <si>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</si>
  <si>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</si>
  <si>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</si>
  <si>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</si>
  <si>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</si>
  <si>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</si>
  <si>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</si>
  <si>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</si>
  <si>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</si>
  <si>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</si>
  <si>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</si>
  <si>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</si>
  <si>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</si>
  <si>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</si>
  <si>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</si>
  <si>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</si>
  <si>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</si>
  <si>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</si>
  <si>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</si>
  <si>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</si>
  <si>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</si>
  <si>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</si>
  <si>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</si>
  <si>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</si>
  <si>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</si>
  <si>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</si>
  <si>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</si>
  <si>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</si>
  <si>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</si>
  <si>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</si>
  <si>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</si>
  <si>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</si>
  <si>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</si>
  <si>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</si>
  <si>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</si>
  <si>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</si>
  <si>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</si>
  <si>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</si>
  <si>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</si>
  <si>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</si>
  <si>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Ақпаров Мүслим </t>
  </si>
  <si>
    <t xml:space="preserve">Бегова Айғаным </t>
  </si>
  <si>
    <t xml:space="preserve">Бекзатқызы Камшат </t>
  </si>
  <si>
    <t xml:space="preserve">Ескали Сара </t>
  </si>
  <si>
    <t>Қанат Нұрислам</t>
  </si>
  <si>
    <t xml:space="preserve">Қыдырбеков Досжан </t>
  </si>
  <si>
    <t xml:space="preserve">Мейрамбекова Ханшайым </t>
  </si>
  <si>
    <t xml:space="preserve">Нұрмолда Арлан </t>
  </si>
  <si>
    <t xml:space="preserve">Мұратхан Муслим </t>
  </si>
  <si>
    <t xml:space="preserve">Рахатаев Асалина </t>
  </si>
  <si>
    <t xml:space="preserve">Самратбеков Самир </t>
  </si>
  <si>
    <t xml:space="preserve">Таңатар Медина </t>
  </si>
  <si>
    <t>Серік Көркем</t>
  </si>
  <si>
    <t xml:space="preserve">Шитиева Айсұлу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</si>
</sst>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0" fillId="0" borderId="6" xfId="0" applyFill="1" applyBorder="1"/>
    <xf numFmtId="0" fontId="3" fillId="0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7" t="s">
        <v>837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45" t="s">
        <v>2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56" t="s">
        <v>88</v>
      </c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43" t="s">
        <v>115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5" t="s">
        <v>115</v>
      </c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58" t="s">
        <v>138</v>
      </c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</row>
    <row r="5" spans="1:254" ht="15" customHeight="1" x14ac:dyDescent="0.25">
      <c r="A5" s="54"/>
      <c r="B5" s="54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 t="s">
        <v>56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 t="s">
        <v>3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 t="s">
        <v>89</v>
      </c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4" t="s">
        <v>116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 t="s">
        <v>117</v>
      </c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6" t="s">
        <v>139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spans="1:254" ht="10.15" hidden="1" customHeight="1" x14ac:dyDescent="0.25">
      <c r="A6" s="54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4"/>
      <c r="B11" s="54"/>
      <c r="C11" s="47" t="s">
        <v>849</v>
      </c>
      <c r="D11" s="47"/>
      <c r="E11" s="47"/>
      <c r="F11" s="47"/>
      <c r="G11" s="47"/>
      <c r="H11" s="47"/>
      <c r="I11" s="47"/>
      <c r="J11" s="47"/>
      <c r="K11" s="47"/>
      <c r="L11" s="47" t="s">
        <v>852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 t="s">
        <v>849</v>
      </c>
      <c r="Y11" s="47"/>
      <c r="Z11" s="47"/>
      <c r="AA11" s="47"/>
      <c r="AB11" s="47"/>
      <c r="AC11" s="47"/>
      <c r="AD11" s="47"/>
      <c r="AE11" s="47"/>
      <c r="AF11" s="47"/>
      <c r="AG11" s="47" t="s">
        <v>852</v>
      </c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3" t="s">
        <v>849</v>
      </c>
      <c r="AT11" s="43"/>
      <c r="AU11" s="43"/>
      <c r="AV11" s="43"/>
      <c r="AW11" s="43"/>
      <c r="AX11" s="43"/>
      <c r="AY11" s="43" t="s">
        <v>852</v>
      </c>
      <c r="AZ11" s="43"/>
      <c r="BA11" s="43"/>
      <c r="BB11" s="43"/>
      <c r="BC11" s="43"/>
      <c r="BD11" s="43"/>
      <c r="BE11" s="43"/>
      <c r="BF11" s="43"/>
      <c r="BG11" s="43"/>
      <c r="BH11" s="43" t="s">
        <v>849</v>
      </c>
      <c r="BI11" s="43"/>
      <c r="BJ11" s="43"/>
      <c r="BK11" s="43"/>
      <c r="BL11" s="43"/>
      <c r="BM11" s="43"/>
      <c r="BN11" s="43" t="s">
        <v>852</v>
      </c>
      <c r="BO11" s="43"/>
      <c r="BP11" s="43"/>
      <c r="BQ11" s="43"/>
      <c r="BR11" s="43"/>
      <c r="BS11" s="43"/>
      <c r="BT11" s="43"/>
      <c r="BU11" s="43"/>
      <c r="BV11" s="43"/>
      <c r="BW11" s="43" t="s">
        <v>849</v>
      </c>
      <c r="BX11" s="43"/>
      <c r="BY11" s="43"/>
      <c r="BZ11" s="43"/>
      <c r="CA11" s="43"/>
      <c r="CB11" s="43"/>
      <c r="CC11" s="43" t="s">
        <v>852</v>
      </c>
      <c r="CD11" s="43"/>
      <c r="CE11" s="43"/>
      <c r="CF11" s="43"/>
      <c r="CG11" s="43"/>
      <c r="CH11" s="43"/>
      <c r="CI11" s="43" t="s">
        <v>849</v>
      </c>
      <c r="CJ11" s="43"/>
      <c r="CK11" s="43"/>
      <c r="CL11" s="43"/>
      <c r="CM11" s="43"/>
      <c r="CN11" s="43"/>
      <c r="CO11" s="43"/>
      <c r="CP11" s="43"/>
      <c r="CQ11" s="43"/>
      <c r="CR11" s="43" t="s">
        <v>852</v>
      </c>
      <c r="CS11" s="43"/>
      <c r="CT11" s="43"/>
      <c r="CU11" s="43"/>
      <c r="CV11" s="43"/>
      <c r="CW11" s="43"/>
      <c r="CX11" s="43"/>
      <c r="CY11" s="43"/>
      <c r="CZ11" s="43"/>
      <c r="DA11" s="43" t="s">
        <v>849</v>
      </c>
      <c r="DB11" s="43"/>
      <c r="DC11" s="43"/>
      <c r="DD11" s="43"/>
      <c r="DE11" s="43"/>
      <c r="DF11" s="43"/>
      <c r="DG11" s="43" t="s">
        <v>852</v>
      </c>
      <c r="DH11" s="43"/>
      <c r="DI11" s="43"/>
      <c r="DJ11" s="43"/>
      <c r="DK11" s="43"/>
      <c r="DL11" s="43"/>
      <c r="DM11" s="43"/>
      <c r="DN11" s="43"/>
      <c r="DO11" s="43"/>
    </row>
    <row r="12" spans="1:254" ht="15.6" customHeight="1" x14ac:dyDescent="0.25">
      <c r="A12" s="54"/>
      <c r="B12" s="54"/>
      <c r="C12" s="48" t="s">
        <v>22</v>
      </c>
      <c r="D12" s="48" t="s">
        <v>5</v>
      </c>
      <c r="E12" s="48" t="s">
        <v>6</v>
      </c>
      <c r="F12" s="48" t="s">
        <v>26</v>
      </c>
      <c r="G12" s="48" t="s">
        <v>7</v>
      </c>
      <c r="H12" s="48" t="s">
        <v>8</v>
      </c>
      <c r="I12" s="48" t="s">
        <v>23</v>
      </c>
      <c r="J12" s="48" t="s">
        <v>9</v>
      </c>
      <c r="K12" s="48" t="s">
        <v>10</v>
      </c>
      <c r="L12" s="48" t="s">
        <v>28</v>
      </c>
      <c r="M12" s="48" t="s">
        <v>6</v>
      </c>
      <c r="N12" s="48" t="s">
        <v>12</v>
      </c>
      <c r="O12" s="48" t="s">
        <v>24</v>
      </c>
      <c r="P12" s="48" t="s">
        <v>10</v>
      </c>
      <c r="Q12" s="48" t="s">
        <v>13</v>
      </c>
      <c r="R12" s="48" t="s">
        <v>25</v>
      </c>
      <c r="S12" s="48" t="s">
        <v>12</v>
      </c>
      <c r="T12" s="48" t="s">
        <v>7</v>
      </c>
      <c r="U12" s="48" t="s">
        <v>36</v>
      </c>
      <c r="V12" s="48" t="s">
        <v>14</v>
      </c>
      <c r="W12" s="48" t="s">
        <v>9</v>
      </c>
      <c r="X12" s="48" t="s">
        <v>44</v>
      </c>
      <c r="Y12" s="48"/>
      <c r="Z12" s="48"/>
      <c r="AA12" s="48" t="s">
        <v>45</v>
      </c>
      <c r="AB12" s="48"/>
      <c r="AC12" s="48"/>
      <c r="AD12" s="48" t="s">
        <v>46</v>
      </c>
      <c r="AE12" s="48"/>
      <c r="AF12" s="48"/>
      <c r="AG12" s="48" t="s">
        <v>47</v>
      </c>
      <c r="AH12" s="48"/>
      <c r="AI12" s="48"/>
      <c r="AJ12" s="48" t="s">
        <v>48</v>
      </c>
      <c r="AK12" s="48"/>
      <c r="AL12" s="48"/>
      <c r="AM12" s="48" t="s">
        <v>49</v>
      </c>
      <c r="AN12" s="48"/>
      <c r="AO12" s="48"/>
      <c r="AP12" s="46" t="s">
        <v>50</v>
      </c>
      <c r="AQ12" s="46"/>
      <c r="AR12" s="46"/>
      <c r="AS12" s="48" t="s">
        <v>51</v>
      </c>
      <c r="AT12" s="48"/>
      <c r="AU12" s="48"/>
      <c r="AV12" s="48" t="s">
        <v>52</v>
      </c>
      <c r="AW12" s="48"/>
      <c r="AX12" s="48"/>
      <c r="AY12" s="48" t="s">
        <v>53</v>
      </c>
      <c r="AZ12" s="48"/>
      <c r="BA12" s="48"/>
      <c r="BB12" s="48" t="s">
        <v>54</v>
      </c>
      <c r="BC12" s="48"/>
      <c r="BD12" s="48"/>
      <c r="BE12" s="48" t="s">
        <v>55</v>
      </c>
      <c r="BF12" s="48"/>
      <c r="BG12" s="48"/>
      <c r="BH12" s="46" t="s">
        <v>90</v>
      </c>
      <c r="BI12" s="46"/>
      <c r="BJ12" s="46"/>
      <c r="BK12" s="46" t="s">
        <v>91</v>
      </c>
      <c r="BL12" s="46"/>
      <c r="BM12" s="46"/>
      <c r="BN12" s="46" t="s">
        <v>92</v>
      </c>
      <c r="BO12" s="46"/>
      <c r="BP12" s="46"/>
      <c r="BQ12" s="46" t="s">
        <v>93</v>
      </c>
      <c r="BR12" s="46"/>
      <c r="BS12" s="46"/>
      <c r="BT12" s="46" t="s">
        <v>94</v>
      </c>
      <c r="BU12" s="46"/>
      <c r="BV12" s="46"/>
      <c r="BW12" s="46" t="s">
        <v>105</v>
      </c>
      <c r="BX12" s="46"/>
      <c r="BY12" s="46"/>
      <c r="BZ12" s="46" t="s">
        <v>106</v>
      </c>
      <c r="CA12" s="46"/>
      <c r="CB12" s="46"/>
      <c r="CC12" s="46" t="s">
        <v>107</v>
      </c>
      <c r="CD12" s="46"/>
      <c r="CE12" s="46"/>
      <c r="CF12" s="46" t="s">
        <v>108</v>
      </c>
      <c r="CG12" s="46"/>
      <c r="CH12" s="46"/>
      <c r="CI12" s="46" t="s">
        <v>109</v>
      </c>
      <c r="CJ12" s="46"/>
      <c r="CK12" s="46"/>
      <c r="CL12" s="46" t="s">
        <v>110</v>
      </c>
      <c r="CM12" s="46"/>
      <c r="CN12" s="46"/>
      <c r="CO12" s="46" t="s">
        <v>111</v>
      </c>
      <c r="CP12" s="46"/>
      <c r="CQ12" s="46"/>
      <c r="CR12" s="46" t="s">
        <v>112</v>
      </c>
      <c r="CS12" s="46"/>
      <c r="CT12" s="46"/>
      <c r="CU12" s="46" t="s">
        <v>113</v>
      </c>
      <c r="CV12" s="46"/>
      <c r="CW12" s="46"/>
      <c r="CX12" s="46" t="s">
        <v>114</v>
      </c>
      <c r="CY12" s="46"/>
      <c r="CZ12" s="46"/>
      <c r="DA12" s="46" t="s">
        <v>140</v>
      </c>
      <c r="DB12" s="46"/>
      <c r="DC12" s="46"/>
      <c r="DD12" s="46" t="s">
        <v>141</v>
      </c>
      <c r="DE12" s="46"/>
      <c r="DF12" s="46"/>
      <c r="DG12" s="46" t="s">
        <v>142</v>
      </c>
      <c r="DH12" s="46"/>
      <c r="DI12" s="46"/>
      <c r="DJ12" s="46" t="s">
        <v>143</v>
      </c>
      <c r="DK12" s="46"/>
      <c r="DL12" s="46"/>
      <c r="DM12" s="46" t="s">
        <v>144</v>
      </c>
      <c r="DN12" s="46"/>
      <c r="DO12" s="46"/>
    </row>
    <row r="13" spans="1:254" ht="60" customHeight="1" x14ac:dyDescent="0.25">
      <c r="A13" s="54"/>
      <c r="B13" s="54"/>
      <c r="C13" s="53" t="s">
        <v>846</v>
      </c>
      <c r="D13" s="53"/>
      <c r="E13" s="53"/>
      <c r="F13" s="53" t="s">
        <v>1341</v>
      </c>
      <c r="G13" s="53"/>
      <c r="H13" s="53"/>
      <c r="I13" s="53" t="s">
        <v>29</v>
      </c>
      <c r="J13" s="53"/>
      <c r="K13" s="53"/>
      <c r="L13" s="53" t="s">
        <v>37</v>
      </c>
      <c r="M13" s="53"/>
      <c r="N13" s="53"/>
      <c r="O13" s="53" t="s">
        <v>39</v>
      </c>
      <c r="P13" s="53"/>
      <c r="Q13" s="53"/>
      <c r="R13" s="53" t="s">
        <v>40</v>
      </c>
      <c r="S13" s="53"/>
      <c r="T13" s="53"/>
      <c r="U13" s="53" t="s">
        <v>43</v>
      </c>
      <c r="V13" s="53"/>
      <c r="W13" s="53"/>
      <c r="X13" s="53" t="s">
        <v>853</v>
      </c>
      <c r="Y13" s="53"/>
      <c r="Z13" s="53"/>
      <c r="AA13" s="53" t="s">
        <v>855</v>
      </c>
      <c r="AB13" s="53"/>
      <c r="AC13" s="53"/>
      <c r="AD13" s="53" t="s">
        <v>857</v>
      </c>
      <c r="AE13" s="53"/>
      <c r="AF13" s="53"/>
      <c r="AG13" s="53" t="s">
        <v>859</v>
      </c>
      <c r="AH13" s="53"/>
      <c r="AI13" s="53"/>
      <c r="AJ13" s="53" t="s">
        <v>861</v>
      </c>
      <c r="AK13" s="53"/>
      <c r="AL13" s="53"/>
      <c r="AM13" s="53" t="s">
        <v>865</v>
      </c>
      <c r="AN13" s="53"/>
      <c r="AO13" s="53"/>
      <c r="AP13" s="53" t="s">
        <v>866</v>
      </c>
      <c r="AQ13" s="53"/>
      <c r="AR13" s="53"/>
      <c r="AS13" s="53" t="s">
        <v>868</v>
      </c>
      <c r="AT13" s="53"/>
      <c r="AU13" s="53"/>
      <c r="AV13" s="53" t="s">
        <v>869</v>
      </c>
      <c r="AW13" s="53"/>
      <c r="AX13" s="53"/>
      <c r="AY13" s="53" t="s">
        <v>872</v>
      </c>
      <c r="AZ13" s="53"/>
      <c r="BA13" s="53"/>
      <c r="BB13" s="53" t="s">
        <v>873</v>
      </c>
      <c r="BC13" s="53"/>
      <c r="BD13" s="53"/>
      <c r="BE13" s="53" t="s">
        <v>876</v>
      </c>
      <c r="BF13" s="53"/>
      <c r="BG13" s="53"/>
      <c r="BH13" s="53" t="s">
        <v>877</v>
      </c>
      <c r="BI13" s="53"/>
      <c r="BJ13" s="53"/>
      <c r="BK13" s="53" t="s">
        <v>881</v>
      </c>
      <c r="BL13" s="53"/>
      <c r="BM13" s="53"/>
      <c r="BN13" s="53" t="s">
        <v>880</v>
      </c>
      <c r="BO13" s="53"/>
      <c r="BP13" s="53"/>
      <c r="BQ13" s="53" t="s">
        <v>882</v>
      </c>
      <c r="BR13" s="53"/>
      <c r="BS13" s="53"/>
      <c r="BT13" s="53" t="s">
        <v>883</v>
      </c>
      <c r="BU13" s="53"/>
      <c r="BV13" s="53"/>
      <c r="BW13" s="53" t="s">
        <v>885</v>
      </c>
      <c r="BX13" s="53"/>
      <c r="BY13" s="53"/>
      <c r="BZ13" s="53" t="s">
        <v>887</v>
      </c>
      <c r="CA13" s="53"/>
      <c r="CB13" s="53"/>
      <c r="CC13" s="53" t="s">
        <v>888</v>
      </c>
      <c r="CD13" s="53"/>
      <c r="CE13" s="53"/>
      <c r="CF13" s="53" t="s">
        <v>889</v>
      </c>
      <c r="CG13" s="53"/>
      <c r="CH13" s="53"/>
      <c r="CI13" s="53" t="s">
        <v>891</v>
      </c>
      <c r="CJ13" s="53"/>
      <c r="CK13" s="53"/>
      <c r="CL13" s="53" t="s">
        <v>126</v>
      </c>
      <c r="CM13" s="53"/>
      <c r="CN13" s="53"/>
      <c r="CO13" s="53" t="s">
        <v>128</v>
      </c>
      <c r="CP13" s="53"/>
      <c r="CQ13" s="53"/>
      <c r="CR13" s="53" t="s">
        <v>892</v>
      </c>
      <c r="CS13" s="53"/>
      <c r="CT13" s="53"/>
      <c r="CU13" s="53" t="s">
        <v>133</v>
      </c>
      <c r="CV13" s="53"/>
      <c r="CW13" s="53"/>
      <c r="CX13" s="53" t="s">
        <v>893</v>
      </c>
      <c r="CY13" s="53"/>
      <c r="CZ13" s="53"/>
      <c r="DA13" s="53" t="s">
        <v>894</v>
      </c>
      <c r="DB13" s="53"/>
      <c r="DC13" s="53"/>
      <c r="DD13" s="53" t="s">
        <v>898</v>
      </c>
      <c r="DE13" s="53"/>
      <c r="DF13" s="53"/>
      <c r="DG13" s="53" t="s">
        <v>900</v>
      </c>
      <c r="DH13" s="53"/>
      <c r="DI13" s="53"/>
      <c r="DJ13" s="53" t="s">
        <v>902</v>
      </c>
      <c r="DK13" s="53"/>
      <c r="DL13" s="53"/>
      <c r="DM13" s="53" t="s">
        <v>904</v>
      </c>
      <c r="DN13" s="53"/>
      <c r="DO13" s="53"/>
    </row>
    <row r="14" spans="1:254" ht="133.5" customHeight="1" x14ac:dyDescent="0.25">
      <c r="A14" s="54"/>
      <c r="B14" s="54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9" t="s">
        <v>807</v>
      </c>
      <c r="B40" s="50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51" t="s">
        <v>842</v>
      </c>
      <c r="B41" s="52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3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3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3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3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3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3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3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3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3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3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3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3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3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3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3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2"/>
  <sheetViews>
    <sheetView tabSelected="1" topLeftCell="A24" workbookViewId="0">
      <selection activeCell="F33" sqref="F3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7" t="s">
        <v>838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4" t="s">
        <v>0</v>
      </c>
      <c r="B5" s="54" t="s">
        <v>1</v>
      </c>
      <c r="C5" s="55" t="s">
        <v>57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45" t="s">
        <v>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56" t="s">
        <v>88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 t="s">
        <v>115</v>
      </c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8" t="s">
        <v>138</v>
      </c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</row>
    <row r="6" spans="1:254" ht="15.75" customHeight="1" x14ac:dyDescent="0.25">
      <c r="A6" s="54"/>
      <c r="B6" s="54"/>
      <c r="C6" s="48" t="s">
        <v>58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 t="s">
        <v>56</v>
      </c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 t="s">
        <v>3</v>
      </c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59" t="s">
        <v>89</v>
      </c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48" t="s">
        <v>159</v>
      </c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 t="s">
        <v>116</v>
      </c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4" t="s">
        <v>174</v>
      </c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 t="s">
        <v>186</v>
      </c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 t="s">
        <v>117</v>
      </c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6" t="s">
        <v>139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spans="1:254" ht="0.75" customHeight="1" x14ac:dyDescent="0.25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4"/>
      <c r="B11" s="54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4"/>
      <c r="B12" s="54"/>
      <c r="C12" s="48" t="s">
        <v>155</v>
      </c>
      <c r="D12" s="48" t="s">
        <v>5</v>
      </c>
      <c r="E12" s="48" t="s">
        <v>6</v>
      </c>
      <c r="F12" s="48" t="s">
        <v>156</v>
      </c>
      <c r="G12" s="48" t="s">
        <v>7</v>
      </c>
      <c r="H12" s="48" t="s">
        <v>8</v>
      </c>
      <c r="I12" s="48" t="s">
        <v>157</v>
      </c>
      <c r="J12" s="48" t="s">
        <v>9</v>
      </c>
      <c r="K12" s="48" t="s">
        <v>10</v>
      </c>
      <c r="L12" s="48" t="s">
        <v>158</v>
      </c>
      <c r="M12" s="48" t="s">
        <v>9</v>
      </c>
      <c r="N12" s="48" t="s">
        <v>10</v>
      </c>
      <c r="O12" s="48" t="s">
        <v>172</v>
      </c>
      <c r="P12" s="48"/>
      <c r="Q12" s="48"/>
      <c r="R12" s="48" t="s">
        <v>5</v>
      </c>
      <c r="S12" s="48"/>
      <c r="T12" s="48"/>
      <c r="U12" s="48" t="s">
        <v>173</v>
      </c>
      <c r="V12" s="48"/>
      <c r="W12" s="48"/>
      <c r="X12" s="48" t="s">
        <v>12</v>
      </c>
      <c r="Y12" s="48"/>
      <c r="Z12" s="48"/>
      <c r="AA12" s="48" t="s">
        <v>7</v>
      </c>
      <c r="AB12" s="48"/>
      <c r="AC12" s="48"/>
      <c r="AD12" s="48" t="s">
        <v>8</v>
      </c>
      <c r="AE12" s="48"/>
      <c r="AF12" s="48"/>
      <c r="AG12" s="46" t="s">
        <v>14</v>
      </c>
      <c r="AH12" s="46"/>
      <c r="AI12" s="46"/>
      <c r="AJ12" s="48" t="s">
        <v>9</v>
      </c>
      <c r="AK12" s="48"/>
      <c r="AL12" s="48"/>
      <c r="AM12" s="46" t="s">
        <v>168</v>
      </c>
      <c r="AN12" s="46"/>
      <c r="AO12" s="46"/>
      <c r="AP12" s="46" t="s">
        <v>169</v>
      </c>
      <c r="AQ12" s="46"/>
      <c r="AR12" s="46"/>
      <c r="AS12" s="46" t="s">
        <v>170</v>
      </c>
      <c r="AT12" s="46"/>
      <c r="AU12" s="46"/>
      <c r="AV12" s="46" t="s">
        <v>171</v>
      </c>
      <c r="AW12" s="46"/>
      <c r="AX12" s="46"/>
      <c r="AY12" s="46" t="s">
        <v>160</v>
      </c>
      <c r="AZ12" s="46"/>
      <c r="BA12" s="46"/>
      <c r="BB12" s="46" t="s">
        <v>161</v>
      </c>
      <c r="BC12" s="46"/>
      <c r="BD12" s="46"/>
      <c r="BE12" s="46" t="s">
        <v>162</v>
      </c>
      <c r="BF12" s="46"/>
      <c r="BG12" s="46"/>
      <c r="BH12" s="46" t="s">
        <v>163</v>
      </c>
      <c r="BI12" s="46"/>
      <c r="BJ12" s="46"/>
      <c r="BK12" s="46" t="s">
        <v>164</v>
      </c>
      <c r="BL12" s="46"/>
      <c r="BM12" s="46"/>
      <c r="BN12" s="46" t="s">
        <v>165</v>
      </c>
      <c r="BO12" s="46"/>
      <c r="BP12" s="46"/>
      <c r="BQ12" s="46" t="s">
        <v>166</v>
      </c>
      <c r="BR12" s="46"/>
      <c r="BS12" s="46"/>
      <c r="BT12" s="46" t="s">
        <v>167</v>
      </c>
      <c r="BU12" s="46"/>
      <c r="BV12" s="46"/>
      <c r="BW12" s="46" t="s">
        <v>179</v>
      </c>
      <c r="BX12" s="46"/>
      <c r="BY12" s="46"/>
      <c r="BZ12" s="46" t="s">
        <v>180</v>
      </c>
      <c r="CA12" s="46"/>
      <c r="CB12" s="46"/>
      <c r="CC12" s="46" t="s">
        <v>181</v>
      </c>
      <c r="CD12" s="46"/>
      <c r="CE12" s="46"/>
      <c r="CF12" s="46" t="s">
        <v>182</v>
      </c>
      <c r="CG12" s="46"/>
      <c r="CH12" s="46"/>
      <c r="CI12" s="46" t="s">
        <v>183</v>
      </c>
      <c r="CJ12" s="46"/>
      <c r="CK12" s="46"/>
      <c r="CL12" s="46" t="s">
        <v>184</v>
      </c>
      <c r="CM12" s="46"/>
      <c r="CN12" s="46"/>
      <c r="CO12" s="46" t="s">
        <v>185</v>
      </c>
      <c r="CP12" s="46"/>
      <c r="CQ12" s="46"/>
      <c r="CR12" s="46" t="s">
        <v>175</v>
      </c>
      <c r="CS12" s="46"/>
      <c r="CT12" s="46"/>
      <c r="CU12" s="46" t="s">
        <v>176</v>
      </c>
      <c r="CV12" s="46"/>
      <c r="CW12" s="46"/>
      <c r="CX12" s="46" t="s">
        <v>177</v>
      </c>
      <c r="CY12" s="46"/>
      <c r="CZ12" s="46"/>
      <c r="DA12" s="46" t="s">
        <v>178</v>
      </c>
      <c r="DB12" s="46"/>
      <c r="DC12" s="46"/>
      <c r="DD12" s="46" t="s">
        <v>187</v>
      </c>
      <c r="DE12" s="46"/>
      <c r="DF12" s="46"/>
      <c r="DG12" s="46" t="s">
        <v>188</v>
      </c>
      <c r="DH12" s="46"/>
      <c r="DI12" s="46"/>
      <c r="DJ12" s="46" t="s">
        <v>189</v>
      </c>
      <c r="DK12" s="46"/>
      <c r="DL12" s="46"/>
      <c r="DM12" s="46" t="s">
        <v>190</v>
      </c>
      <c r="DN12" s="46"/>
      <c r="DO12" s="46"/>
      <c r="DP12" s="46" t="s">
        <v>191</v>
      </c>
      <c r="DQ12" s="46"/>
      <c r="DR12" s="46"/>
    </row>
    <row r="13" spans="1:254" ht="59.25" customHeight="1" x14ac:dyDescent="0.25">
      <c r="A13" s="54"/>
      <c r="B13" s="54"/>
      <c r="C13" s="53" t="s">
        <v>907</v>
      </c>
      <c r="D13" s="53"/>
      <c r="E13" s="53"/>
      <c r="F13" s="53" t="s">
        <v>911</v>
      </c>
      <c r="G13" s="53"/>
      <c r="H13" s="53"/>
      <c r="I13" s="53" t="s">
        <v>912</v>
      </c>
      <c r="J13" s="53"/>
      <c r="K13" s="53"/>
      <c r="L13" s="53" t="s">
        <v>913</v>
      </c>
      <c r="M13" s="53"/>
      <c r="N13" s="53"/>
      <c r="O13" s="53" t="s">
        <v>202</v>
      </c>
      <c r="P13" s="53"/>
      <c r="Q13" s="53"/>
      <c r="R13" s="53" t="s">
        <v>204</v>
      </c>
      <c r="S13" s="53"/>
      <c r="T13" s="53"/>
      <c r="U13" s="53" t="s">
        <v>915</v>
      </c>
      <c r="V13" s="53"/>
      <c r="W13" s="53"/>
      <c r="X13" s="53" t="s">
        <v>916</v>
      </c>
      <c r="Y13" s="53"/>
      <c r="Z13" s="53"/>
      <c r="AA13" s="53" t="s">
        <v>917</v>
      </c>
      <c r="AB13" s="53"/>
      <c r="AC13" s="53"/>
      <c r="AD13" s="53" t="s">
        <v>919</v>
      </c>
      <c r="AE13" s="53"/>
      <c r="AF13" s="53"/>
      <c r="AG13" s="53" t="s">
        <v>921</v>
      </c>
      <c r="AH13" s="53"/>
      <c r="AI13" s="53"/>
      <c r="AJ13" s="53" t="s">
        <v>1327</v>
      </c>
      <c r="AK13" s="53"/>
      <c r="AL13" s="53"/>
      <c r="AM13" s="53" t="s">
        <v>926</v>
      </c>
      <c r="AN13" s="53"/>
      <c r="AO13" s="53"/>
      <c r="AP13" s="53" t="s">
        <v>927</v>
      </c>
      <c r="AQ13" s="53"/>
      <c r="AR13" s="53"/>
      <c r="AS13" s="53" t="s">
        <v>928</v>
      </c>
      <c r="AT13" s="53"/>
      <c r="AU13" s="53"/>
      <c r="AV13" s="53" t="s">
        <v>929</v>
      </c>
      <c r="AW13" s="53"/>
      <c r="AX13" s="53"/>
      <c r="AY13" s="53" t="s">
        <v>931</v>
      </c>
      <c r="AZ13" s="53"/>
      <c r="BA13" s="53"/>
      <c r="BB13" s="53" t="s">
        <v>932</v>
      </c>
      <c r="BC13" s="53"/>
      <c r="BD13" s="53"/>
      <c r="BE13" s="53" t="s">
        <v>933</v>
      </c>
      <c r="BF13" s="53"/>
      <c r="BG13" s="53"/>
      <c r="BH13" s="53" t="s">
        <v>934</v>
      </c>
      <c r="BI13" s="53"/>
      <c r="BJ13" s="53"/>
      <c r="BK13" s="53" t="s">
        <v>935</v>
      </c>
      <c r="BL13" s="53"/>
      <c r="BM13" s="53"/>
      <c r="BN13" s="53" t="s">
        <v>937</v>
      </c>
      <c r="BO13" s="53"/>
      <c r="BP13" s="53"/>
      <c r="BQ13" s="53" t="s">
        <v>938</v>
      </c>
      <c r="BR13" s="53"/>
      <c r="BS13" s="53"/>
      <c r="BT13" s="53" t="s">
        <v>940</v>
      </c>
      <c r="BU13" s="53"/>
      <c r="BV13" s="53"/>
      <c r="BW13" s="53" t="s">
        <v>942</v>
      </c>
      <c r="BX13" s="53"/>
      <c r="BY13" s="53"/>
      <c r="BZ13" s="53" t="s">
        <v>943</v>
      </c>
      <c r="CA13" s="53"/>
      <c r="CB13" s="53"/>
      <c r="CC13" s="53" t="s">
        <v>947</v>
      </c>
      <c r="CD13" s="53"/>
      <c r="CE13" s="53"/>
      <c r="CF13" s="53" t="s">
        <v>950</v>
      </c>
      <c r="CG13" s="53"/>
      <c r="CH13" s="53"/>
      <c r="CI13" s="53" t="s">
        <v>951</v>
      </c>
      <c r="CJ13" s="53"/>
      <c r="CK13" s="53"/>
      <c r="CL13" s="53" t="s">
        <v>952</v>
      </c>
      <c r="CM13" s="53"/>
      <c r="CN13" s="53"/>
      <c r="CO13" s="53" t="s">
        <v>953</v>
      </c>
      <c r="CP13" s="53"/>
      <c r="CQ13" s="53"/>
      <c r="CR13" s="53" t="s">
        <v>955</v>
      </c>
      <c r="CS13" s="53"/>
      <c r="CT13" s="53"/>
      <c r="CU13" s="53" t="s">
        <v>956</v>
      </c>
      <c r="CV13" s="53"/>
      <c r="CW13" s="53"/>
      <c r="CX13" s="53" t="s">
        <v>957</v>
      </c>
      <c r="CY13" s="53"/>
      <c r="CZ13" s="53"/>
      <c r="DA13" s="53" t="s">
        <v>958</v>
      </c>
      <c r="DB13" s="53"/>
      <c r="DC13" s="53"/>
      <c r="DD13" s="53" t="s">
        <v>959</v>
      </c>
      <c r="DE13" s="53"/>
      <c r="DF13" s="53"/>
      <c r="DG13" s="53" t="s">
        <v>960</v>
      </c>
      <c r="DH13" s="53"/>
      <c r="DI13" s="53"/>
      <c r="DJ13" s="53" t="s">
        <v>962</v>
      </c>
      <c r="DK13" s="53"/>
      <c r="DL13" s="53"/>
      <c r="DM13" s="53" t="s">
        <v>963</v>
      </c>
      <c r="DN13" s="53"/>
      <c r="DO13" s="53"/>
      <c r="DP13" s="53" t="s">
        <v>964</v>
      </c>
      <c r="DQ13" s="53"/>
      <c r="DR13" s="53"/>
    </row>
    <row r="14" spans="1:254" ht="120" x14ac:dyDescent="0.25">
      <c r="A14" s="54"/>
      <c r="B14" s="54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 t="s">
        <v>1383</v>
      </c>
      <c r="C15" s="39">
        <v>1</v>
      </c>
      <c r="D15" s="39"/>
      <c r="E15" s="39"/>
      <c r="F15" s="41">
        <v>1</v>
      </c>
      <c r="G15" s="41"/>
      <c r="H15" s="41"/>
      <c r="I15" s="41">
        <v>1</v>
      </c>
      <c r="J15" s="41"/>
      <c r="K15" s="41"/>
      <c r="L15" s="41">
        <v>1</v>
      </c>
      <c r="M15" s="41"/>
      <c r="N15" s="41"/>
      <c r="O15" s="41">
        <v>1</v>
      </c>
      <c r="P15" s="41"/>
      <c r="Q15" s="41"/>
      <c r="R15" s="41">
        <v>1</v>
      </c>
      <c r="S15" s="41"/>
      <c r="T15" s="42"/>
      <c r="U15" s="42">
        <v>1</v>
      </c>
      <c r="V15" s="42"/>
      <c r="W15" s="41"/>
      <c r="X15" s="42">
        <v>1</v>
      </c>
      <c r="Y15" s="42"/>
      <c r="Z15" s="42"/>
      <c r="AA15" s="42">
        <v>1</v>
      </c>
      <c r="AB15" s="42"/>
      <c r="AC15" s="42"/>
      <c r="AD15" s="42">
        <v>1</v>
      </c>
      <c r="AE15" s="42"/>
      <c r="AF15" s="42"/>
      <c r="AG15" s="42">
        <v>1</v>
      </c>
      <c r="AH15" s="42"/>
      <c r="AI15" s="42"/>
      <c r="AJ15" s="42">
        <v>1</v>
      </c>
      <c r="AK15" s="42"/>
      <c r="AL15" s="42"/>
      <c r="AM15" s="42"/>
      <c r="AN15" s="42"/>
      <c r="AO15" s="42">
        <v>1</v>
      </c>
      <c r="AP15" s="42"/>
      <c r="AQ15" s="42">
        <v>1</v>
      </c>
      <c r="AR15" s="42"/>
      <c r="AS15" s="42">
        <v>1</v>
      </c>
      <c r="AT15" s="42"/>
      <c r="AU15" s="42"/>
      <c r="AV15" s="42">
        <v>1</v>
      </c>
      <c r="AW15" s="42"/>
      <c r="AX15" s="42">
        <v>1</v>
      </c>
      <c r="AY15" s="42"/>
      <c r="AZ15" s="42"/>
      <c r="BA15" s="42"/>
      <c r="BB15" s="42">
        <v>1</v>
      </c>
      <c r="BC15" s="42"/>
      <c r="BD15" s="42"/>
      <c r="BE15" s="42">
        <v>1</v>
      </c>
      <c r="BF15" s="42"/>
      <c r="BG15" s="42"/>
      <c r="BH15" s="42"/>
      <c r="BI15" s="42">
        <v>1</v>
      </c>
      <c r="BJ15" s="42"/>
      <c r="BK15" s="42">
        <v>1</v>
      </c>
      <c r="BL15" s="42"/>
      <c r="BM15" s="42"/>
      <c r="BN15" s="42">
        <v>1</v>
      </c>
      <c r="BO15" s="42"/>
      <c r="BP15" s="42"/>
      <c r="BQ15" s="42">
        <v>1</v>
      </c>
      <c r="BR15" s="42"/>
      <c r="BS15" s="42"/>
      <c r="BT15" s="42">
        <v>1</v>
      </c>
      <c r="BU15" s="42"/>
      <c r="BV15" s="42"/>
      <c r="BW15" s="42"/>
      <c r="BX15" s="42">
        <v>1</v>
      </c>
      <c r="BY15" s="42"/>
      <c r="BZ15" s="42">
        <v>1</v>
      </c>
      <c r="CA15" s="42"/>
      <c r="CB15" s="42"/>
      <c r="CC15" s="42"/>
      <c r="CD15" s="42">
        <v>1</v>
      </c>
      <c r="CE15" s="42"/>
      <c r="CF15" s="42">
        <v>1</v>
      </c>
      <c r="CG15" s="42"/>
      <c r="CH15" s="42"/>
      <c r="CI15" s="42">
        <v>1</v>
      </c>
      <c r="CJ15" s="42"/>
      <c r="CK15" s="42"/>
      <c r="CL15" s="42">
        <v>1</v>
      </c>
      <c r="CM15" s="42"/>
      <c r="CN15" s="42"/>
      <c r="CO15" s="42">
        <v>1</v>
      </c>
      <c r="CP15" s="42"/>
      <c r="CQ15" s="42"/>
      <c r="CR15" s="42">
        <v>1</v>
      </c>
      <c r="CS15" s="42"/>
      <c r="CT15" s="42"/>
      <c r="CU15" s="42">
        <v>1</v>
      </c>
      <c r="CV15" s="42"/>
      <c r="CW15" s="42"/>
      <c r="CX15" s="42">
        <v>1</v>
      </c>
      <c r="CY15" s="42"/>
      <c r="CZ15" s="42"/>
      <c r="DA15" s="42">
        <v>1</v>
      </c>
      <c r="DB15" s="42"/>
      <c r="DC15" s="42"/>
      <c r="DD15" s="42">
        <v>1</v>
      </c>
      <c r="DE15" s="42"/>
      <c r="DF15" s="42"/>
      <c r="DG15" s="38">
        <v>1</v>
      </c>
      <c r="DH15" s="38"/>
      <c r="DI15" s="38"/>
      <c r="DJ15" s="38">
        <v>1</v>
      </c>
      <c r="DK15" s="38"/>
      <c r="DL15" s="38"/>
      <c r="DM15" s="38">
        <v>1</v>
      </c>
      <c r="DN15" s="38"/>
      <c r="DO15" s="38"/>
      <c r="DP15" s="38">
        <v>1</v>
      </c>
      <c r="DQ15" s="38"/>
      <c r="DR15" s="42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 t="s">
        <v>1384</v>
      </c>
      <c r="C16" s="40"/>
      <c r="D16" s="40">
        <v>1</v>
      </c>
      <c r="E16" s="40"/>
      <c r="F16" s="36">
        <v>1</v>
      </c>
      <c r="G16" s="36"/>
      <c r="H16" s="36"/>
      <c r="I16" s="36"/>
      <c r="J16" s="36">
        <v>1</v>
      </c>
      <c r="K16" s="36"/>
      <c r="L16" s="36"/>
      <c r="M16" s="36">
        <v>1</v>
      </c>
      <c r="N16" s="36"/>
      <c r="O16" s="36"/>
      <c r="P16" s="36">
        <v>1</v>
      </c>
      <c r="Q16" s="36"/>
      <c r="R16" s="36"/>
      <c r="S16" s="36">
        <v>1</v>
      </c>
      <c r="T16" s="38"/>
      <c r="U16" s="38">
        <v>1</v>
      </c>
      <c r="V16" s="38"/>
      <c r="W16" s="36"/>
      <c r="X16" s="38"/>
      <c r="Y16" s="38">
        <v>1</v>
      </c>
      <c r="Z16" s="38"/>
      <c r="AA16" s="38"/>
      <c r="AB16" s="38">
        <v>1</v>
      </c>
      <c r="AC16" s="38"/>
      <c r="AD16" s="38"/>
      <c r="AE16" s="38">
        <v>1</v>
      </c>
      <c r="AF16" s="38"/>
      <c r="AG16" s="38"/>
      <c r="AH16" s="38">
        <v>1</v>
      </c>
      <c r="AI16" s="38"/>
      <c r="AJ16" s="38"/>
      <c r="AK16" s="38">
        <v>1</v>
      </c>
      <c r="AL16" s="38"/>
      <c r="AM16" s="38"/>
      <c r="AN16" s="38">
        <v>1</v>
      </c>
      <c r="AO16" s="38"/>
      <c r="AP16" s="38">
        <v>1</v>
      </c>
      <c r="AQ16" s="38"/>
      <c r="AR16" s="38"/>
      <c r="AS16" s="38"/>
      <c r="AT16" s="38">
        <v>1</v>
      </c>
      <c r="AU16" s="38"/>
      <c r="AV16" s="38"/>
      <c r="AW16" s="38">
        <v>1</v>
      </c>
      <c r="AX16" s="38"/>
      <c r="AY16" s="38">
        <v>1</v>
      </c>
      <c r="AZ16" s="38"/>
      <c r="BA16" s="38"/>
      <c r="BB16" s="38"/>
      <c r="BC16" s="38">
        <v>1</v>
      </c>
      <c r="BD16" s="38"/>
      <c r="BE16" s="38"/>
      <c r="BF16" s="38">
        <v>1</v>
      </c>
      <c r="BG16" s="38"/>
      <c r="BH16" s="38"/>
      <c r="BI16" s="38"/>
      <c r="BJ16" s="38">
        <v>1</v>
      </c>
      <c r="BK16" s="38"/>
      <c r="BL16" s="38">
        <v>1</v>
      </c>
      <c r="BM16" s="38"/>
      <c r="BN16" s="38"/>
      <c r="BO16" s="38">
        <v>1</v>
      </c>
      <c r="BP16" s="38"/>
      <c r="BQ16" s="38"/>
      <c r="BR16" s="38">
        <v>1</v>
      </c>
      <c r="BS16" s="38"/>
      <c r="BT16" s="38"/>
      <c r="BU16" s="38">
        <v>1</v>
      </c>
      <c r="BV16" s="38"/>
      <c r="BW16" s="38"/>
      <c r="BX16" s="38"/>
      <c r="BY16" s="38">
        <v>1</v>
      </c>
      <c r="BZ16" s="38"/>
      <c r="CA16" s="38">
        <v>1</v>
      </c>
      <c r="CB16" s="38"/>
      <c r="CC16" s="38">
        <v>1</v>
      </c>
      <c r="CD16" s="38"/>
      <c r="CE16" s="38"/>
      <c r="CF16" s="38"/>
      <c r="CG16" s="38">
        <v>1</v>
      </c>
      <c r="CH16" s="38"/>
      <c r="CI16" s="38"/>
      <c r="CJ16" s="38">
        <v>1</v>
      </c>
      <c r="CK16" s="38"/>
      <c r="CL16" s="38"/>
      <c r="CM16" s="38">
        <v>1</v>
      </c>
      <c r="CN16" s="38"/>
      <c r="CO16" s="38"/>
      <c r="CP16" s="38">
        <v>1</v>
      </c>
      <c r="CQ16" s="38"/>
      <c r="CR16" s="38"/>
      <c r="CS16" s="38">
        <v>1</v>
      </c>
      <c r="CT16" s="38"/>
      <c r="CU16" s="38"/>
      <c r="CV16" s="38">
        <v>1</v>
      </c>
      <c r="CW16" s="38"/>
      <c r="CX16" s="38"/>
      <c r="CY16" s="38">
        <v>1</v>
      </c>
      <c r="CZ16" s="38"/>
      <c r="DA16" s="38"/>
      <c r="DB16" s="38"/>
      <c r="DC16" s="38"/>
      <c r="DD16" s="38"/>
      <c r="DE16" s="38">
        <v>1</v>
      </c>
      <c r="DF16" s="38"/>
      <c r="DG16" s="38"/>
      <c r="DH16" s="38">
        <v>1</v>
      </c>
      <c r="DI16" s="38"/>
      <c r="DJ16" s="38"/>
      <c r="DK16" s="38">
        <v>1</v>
      </c>
      <c r="DL16" s="38"/>
      <c r="DM16" s="38"/>
      <c r="DN16" s="38">
        <v>1</v>
      </c>
      <c r="DO16" s="38"/>
      <c r="DP16" s="38">
        <v>1</v>
      </c>
      <c r="DQ16" s="38"/>
      <c r="DR16" s="38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 t="s">
        <v>1385</v>
      </c>
      <c r="C17" s="40"/>
      <c r="D17" s="40"/>
      <c r="E17" s="40">
        <v>1</v>
      </c>
      <c r="F17" s="36"/>
      <c r="G17" s="36">
        <v>1</v>
      </c>
      <c r="H17" s="36"/>
      <c r="I17" s="36"/>
      <c r="J17" s="36"/>
      <c r="K17" s="36">
        <v>1</v>
      </c>
      <c r="L17" s="36"/>
      <c r="M17" s="36"/>
      <c r="N17" s="36">
        <v>1</v>
      </c>
      <c r="O17" s="36"/>
      <c r="P17" s="36"/>
      <c r="Q17" s="36">
        <v>1</v>
      </c>
      <c r="R17" s="36"/>
      <c r="S17" s="36"/>
      <c r="T17" s="38">
        <v>1</v>
      </c>
      <c r="U17" s="38"/>
      <c r="V17" s="38">
        <v>1</v>
      </c>
      <c r="W17" s="36"/>
      <c r="X17" s="38"/>
      <c r="Y17" s="38">
        <v>1</v>
      </c>
      <c r="Z17" s="38"/>
      <c r="AA17" s="38"/>
      <c r="AB17" s="38"/>
      <c r="AC17" s="38">
        <v>1</v>
      </c>
      <c r="AD17" s="38"/>
      <c r="AE17" s="38"/>
      <c r="AF17" s="38">
        <v>1</v>
      </c>
      <c r="AG17" s="38"/>
      <c r="AH17" s="38"/>
      <c r="AI17" s="38">
        <v>1</v>
      </c>
      <c r="AJ17" s="38">
        <v>1</v>
      </c>
      <c r="AK17" s="38"/>
      <c r="AL17" s="38"/>
      <c r="AM17" s="38">
        <v>1</v>
      </c>
      <c r="AN17" s="38"/>
      <c r="AO17" s="38"/>
      <c r="AP17" s="38"/>
      <c r="AQ17" s="38">
        <v>1</v>
      </c>
      <c r="AR17" s="38"/>
      <c r="AS17" s="38"/>
      <c r="AT17" s="38"/>
      <c r="AU17" s="38">
        <v>1</v>
      </c>
      <c r="AV17" s="38">
        <v>1</v>
      </c>
      <c r="AW17" s="38"/>
      <c r="AX17" s="38"/>
      <c r="AY17" s="38"/>
      <c r="AZ17" s="38">
        <v>1</v>
      </c>
      <c r="BA17" s="38"/>
      <c r="BB17" s="38">
        <v>1</v>
      </c>
      <c r="BC17" s="38"/>
      <c r="BD17" s="38"/>
      <c r="BE17" s="38"/>
      <c r="BF17" s="38"/>
      <c r="BG17" s="38">
        <v>1</v>
      </c>
      <c r="BH17" s="38"/>
      <c r="BI17" s="38">
        <v>1</v>
      </c>
      <c r="BJ17" s="38"/>
      <c r="BK17" s="38">
        <v>1</v>
      </c>
      <c r="BL17" s="38"/>
      <c r="BM17" s="38"/>
      <c r="BN17" s="38"/>
      <c r="BO17" s="38"/>
      <c r="BP17" s="38">
        <v>1</v>
      </c>
      <c r="BQ17" s="38"/>
      <c r="BR17" s="38"/>
      <c r="BS17" s="38">
        <v>1</v>
      </c>
      <c r="BT17" s="38"/>
      <c r="BU17" s="38">
        <v>1</v>
      </c>
      <c r="BV17" s="38"/>
      <c r="BW17" s="38"/>
      <c r="BX17" s="38">
        <v>1</v>
      </c>
      <c r="BY17" s="38"/>
      <c r="BZ17" s="38"/>
      <c r="CA17" s="38"/>
      <c r="CB17" s="38">
        <v>1</v>
      </c>
      <c r="CC17" s="38"/>
      <c r="CD17" s="38">
        <v>1</v>
      </c>
      <c r="CE17" s="38"/>
      <c r="CF17" s="38"/>
      <c r="CG17" s="38"/>
      <c r="CH17" s="38">
        <v>1</v>
      </c>
      <c r="CI17" s="38"/>
      <c r="CJ17" s="38"/>
      <c r="CK17" s="38">
        <v>1</v>
      </c>
      <c r="CL17" s="38"/>
      <c r="CM17" s="38"/>
      <c r="CN17" s="38">
        <v>1</v>
      </c>
      <c r="CO17" s="38"/>
      <c r="CP17" s="38"/>
      <c r="CQ17" s="38">
        <v>1</v>
      </c>
      <c r="CR17" s="38"/>
      <c r="CS17" s="38"/>
      <c r="CT17" s="38">
        <v>1</v>
      </c>
      <c r="CU17" s="38"/>
      <c r="CV17" s="38"/>
      <c r="CW17" s="38">
        <v>1</v>
      </c>
      <c r="CX17" s="38">
        <v>1</v>
      </c>
      <c r="CY17" s="38"/>
      <c r="CZ17" s="38"/>
      <c r="DA17" s="38"/>
      <c r="DB17" s="38">
        <v>1</v>
      </c>
      <c r="DC17" s="38"/>
      <c r="DD17" s="38"/>
      <c r="DE17" s="38"/>
      <c r="DF17" s="38">
        <v>1</v>
      </c>
      <c r="DG17" s="38">
        <v>1</v>
      </c>
      <c r="DH17" s="38"/>
      <c r="DI17" s="38"/>
      <c r="DJ17" s="38"/>
      <c r="DK17" s="38"/>
      <c r="DL17" s="38">
        <v>1</v>
      </c>
      <c r="DM17" s="38"/>
      <c r="DN17" s="38"/>
      <c r="DO17" s="38">
        <v>1</v>
      </c>
      <c r="DP17" s="38">
        <v>1</v>
      </c>
      <c r="DQ17" s="38"/>
      <c r="DR17" s="38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 t="s">
        <v>1386</v>
      </c>
      <c r="C18" s="40">
        <v>1</v>
      </c>
      <c r="D18" s="40"/>
      <c r="E18" s="40"/>
      <c r="F18" s="36"/>
      <c r="G18" s="36"/>
      <c r="H18" s="36">
        <v>1</v>
      </c>
      <c r="I18" s="36">
        <v>1</v>
      </c>
      <c r="J18" s="36"/>
      <c r="K18" s="36"/>
      <c r="L18" s="36">
        <v>1</v>
      </c>
      <c r="M18" s="36"/>
      <c r="N18" s="36"/>
      <c r="O18" s="36">
        <v>1</v>
      </c>
      <c r="P18" s="36"/>
      <c r="Q18" s="36"/>
      <c r="R18" s="36">
        <v>1</v>
      </c>
      <c r="S18" s="36"/>
      <c r="T18" s="38"/>
      <c r="U18" s="38">
        <v>1</v>
      </c>
      <c r="V18" s="38"/>
      <c r="W18" s="36"/>
      <c r="X18" s="38"/>
      <c r="Y18" s="38"/>
      <c r="Z18" s="38">
        <v>1</v>
      </c>
      <c r="AA18" s="38">
        <v>1</v>
      </c>
      <c r="AB18" s="38"/>
      <c r="AC18" s="38"/>
      <c r="AD18" s="38">
        <v>1</v>
      </c>
      <c r="AE18" s="38"/>
      <c r="AF18" s="38"/>
      <c r="AG18" s="38">
        <v>1</v>
      </c>
      <c r="AH18" s="38"/>
      <c r="AI18" s="38"/>
      <c r="AJ18" s="38"/>
      <c r="AK18" s="38">
        <v>1</v>
      </c>
      <c r="AL18" s="38"/>
      <c r="AM18" s="38"/>
      <c r="AN18" s="38">
        <v>1</v>
      </c>
      <c r="AO18" s="38"/>
      <c r="AP18" s="38">
        <v>1</v>
      </c>
      <c r="AQ18" s="38"/>
      <c r="AR18" s="38"/>
      <c r="AS18" s="38">
        <v>1</v>
      </c>
      <c r="AT18" s="38"/>
      <c r="AU18" s="38"/>
      <c r="AV18" s="38"/>
      <c r="AW18" s="38">
        <v>1</v>
      </c>
      <c r="AX18" s="38"/>
      <c r="AY18" s="38"/>
      <c r="AZ18" s="38">
        <v>1</v>
      </c>
      <c r="BA18" s="38"/>
      <c r="BB18" s="38"/>
      <c r="BC18" s="38">
        <v>1</v>
      </c>
      <c r="BD18" s="38"/>
      <c r="BE18" s="38"/>
      <c r="BF18" s="38">
        <v>1</v>
      </c>
      <c r="BG18" s="38"/>
      <c r="BH18" s="38"/>
      <c r="BI18" s="38"/>
      <c r="BJ18" s="38">
        <v>1</v>
      </c>
      <c r="BK18" s="38"/>
      <c r="BL18" s="38">
        <v>1</v>
      </c>
      <c r="BM18" s="38"/>
      <c r="BN18" s="38"/>
      <c r="BO18" s="38"/>
      <c r="BP18" s="38">
        <v>1</v>
      </c>
      <c r="BQ18" s="38">
        <v>1</v>
      </c>
      <c r="BR18" s="38"/>
      <c r="BS18" s="38"/>
      <c r="BT18" s="38">
        <v>1</v>
      </c>
      <c r="BU18" s="38"/>
      <c r="BV18" s="38"/>
      <c r="BW18" s="38"/>
      <c r="BX18" s="38"/>
      <c r="BY18" s="38">
        <v>1</v>
      </c>
      <c r="BZ18" s="38"/>
      <c r="CA18" s="38"/>
      <c r="CB18" s="38">
        <v>1</v>
      </c>
      <c r="CC18" s="38"/>
      <c r="CD18" s="38"/>
      <c r="CE18" s="38">
        <v>1</v>
      </c>
      <c r="CF18" s="38">
        <v>1</v>
      </c>
      <c r="CG18" s="38"/>
      <c r="CH18" s="38"/>
      <c r="CI18" s="38">
        <v>1</v>
      </c>
      <c r="CJ18" s="38"/>
      <c r="CK18" s="38"/>
      <c r="CL18" s="38">
        <v>1</v>
      </c>
      <c r="CM18" s="38"/>
      <c r="CN18" s="38"/>
      <c r="CO18" s="38">
        <v>1</v>
      </c>
      <c r="CP18" s="38"/>
      <c r="CQ18" s="38"/>
      <c r="CR18" s="38"/>
      <c r="CS18" s="38"/>
      <c r="CT18" s="38">
        <v>1</v>
      </c>
      <c r="CU18" s="38">
        <v>1</v>
      </c>
      <c r="CV18" s="38"/>
      <c r="CW18" s="38"/>
      <c r="CX18" s="38"/>
      <c r="CY18" s="38">
        <v>1</v>
      </c>
      <c r="CZ18" s="38"/>
      <c r="DA18" s="38"/>
      <c r="DB18" s="38"/>
      <c r="DC18" s="38">
        <v>1</v>
      </c>
      <c r="DD18" s="38">
        <v>1</v>
      </c>
      <c r="DE18" s="38"/>
      <c r="DF18" s="38"/>
      <c r="DG18" s="38"/>
      <c r="DH18" s="38">
        <v>1</v>
      </c>
      <c r="DI18" s="38"/>
      <c r="DJ18" s="38">
        <v>1</v>
      </c>
      <c r="DK18" s="38"/>
      <c r="DL18" s="38"/>
      <c r="DM18" s="38"/>
      <c r="DN18" s="38">
        <v>1</v>
      </c>
      <c r="DO18" s="38"/>
      <c r="DP18" s="38">
        <v>1</v>
      </c>
      <c r="DQ18" s="38"/>
      <c r="DR18" s="38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 t="s">
        <v>1387</v>
      </c>
      <c r="C19" s="40"/>
      <c r="D19" s="40">
        <v>1</v>
      </c>
      <c r="E19" s="40">
        <v>1</v>
      </c>
      <c r="F19" s="36">
        <v>1</v>
      </c>
      <c r="G19" s="36"/>
      <c r="H19" s="36"/>
      <c r="I19" s="36"/>
      <c r="J19" s="36">
        <v>1</v>
      </c>
      <c r="K19" s="36"/>
      <c r="L19" s="36"/>
      <c r="M19" s="36">
        <v>1</v>
      </c>
      <c r="N19" s="36"/>
      <c r="O19" s="36"/>
      <c r="P19" s="36">
        <v>1</v>
      </c>
      <c r="Q19" s="36"/>
      <c r="R19" s="36">
        <v>1</v>
      </c>
      <c r="S19" s="36"/>
      <c r="T19" s="38"/>
      <c r="U19" s="38">
        <v>1</v>
      </c>
      <c r="V19" s="38"/>
      <c r="W19" s="36"/>
      <c r="X19" s="38"/>
      <c r="Y19" s="38">
        <v>1</v>
      </c>
      <c r="Z19" s="38"/>
      <c r="AA19" s="38"/>
      <c r="AB19" s="38"/>
      <c r="AC19" s="38">
        <v>1</v>
      </c>
      <c r="AD19" s="38">
        <v>1</v>
      </c>
      <c r="AE19" s="38"/>
      <c r="AF19" s="38"/>
      <c r="AG19" s="38"/>
      <c r="AH19" s="38">
        <v>1</v>
      </c>
      <c r="AI19" s="38"/>
      <c r="AJ19" s="38"/>
      <c r="AK19" s="38"/>
      <c r="AL19" s="38">
        <v>1</v>
      </c>
      <c r="AM19" s="38">
        <v>1</v>
      </c>
      <c r="AN19" s="38"/>
      <c r="AO19" s="38"/>
      <c r="AP19" s="38"/>
      <c r="AQ19" s="38">
        <v>1</v>
      </c>
      <c r="AR19" s="38"/>
      <c r="AS19" s="38"/>
      <c r="AT19" s="38">
        <v>1</v>
      </c>
      <c r="AU19" s="38"/>
      <c r="AV19" s="38">
        <v>1</v>
      </c>
      <c r="AW19" s="38"/>
      <c r="AX19" s="38"/>
      <c r="AY19" s="38">
        <v>1</v>
      </c>
      <c r="AZ19" s="38"/>
      <c r="BA19" s="38"/>
      <c r="BB19" s="38">
        <v>1</v>
      </c>
      <c r="BC19" s="38"/>
      <c r="BD19" s="38"/>
      <c r="BE19" s="38"/>
      <c r="BF19" s="38"/>
      <c r="BG19" s="38">
        <v>1</v>
      </c>
      <c r="BH19" s="38"/>
      <c r="BI19" s="38">
        <v>1</v>
      </c>
      <c r="BJ19" s="38"/>
      <c r="BK19" s="38">
        <v>1</v>
      </c>
      <c r="BL19" s="38"/>
      <c r="BM19" s="38"/>
      <c r="BN19" s="38"/>
      <c r="BO19" s="38">
        <v>1</v>
      </c>
      <c r="BP19" s="38"/>
      <c r="BQ19" s="38"/>
      <c r="BR19" s="38">
        <v>1</v>
      </c>
      <c r="BS19" s="38"/>
      <c r="BT19" s="38">
        <v>1</v>
      </c>
      <c r="BU19" s="38"/>
      <c r="BV19" s="38"/>
      <c r="BW19" s="38">
        <v>1</v>
      </c>
      <c r="BX19" s="38"/>
      <c r="BY19" s="38"/>
      <c r="BZ19" s="38"/>
      <c r="CA19" s="38"/>
      <c r="CB19" s="38">
        <v>1</v>
      </c>
      <c r="CC19" s="38">
        <v>1</v>
      </c>
      <c r="CD19" s="38"/>
      <c r="CE19" s="38"/>
      <c r="CF19" s="38"/>
      <c r="CG19" s="38">
        <v>1</v>
      </c>
      <c r="CH19" s="38"/>
      <c r="CI19" s="38"/>
      <c r="CJ19" s="38"/>
      <c r="CK19" s="38">
        <v>1</v>
      </c>
      <c r="CL19" s="38"/>
      <c r="CM19" s="38">
        <v>1</v>
      </c>
      <c r="CN19" s="38"/>
      <c r="CO19" s="38"/>
      <c r="CP19" s="38">
        <v>1</v>
      </c>
      <c r="CQ19" s="38"/>
      <c r="CR19" s="38"/>
      <c r="CS19" s="38"/>
      <c r="CT19" s="38">
        <v>1</v>
      </c>
      <c r="CU19" s="38"/>
      <c r="CV19" s="38">
        <v>1</v>
      </c>
      <c r="CW19" s="38"/>
      <c r="CX19" s="38"/>
      <c r="CY19" s="38"/>
      <c r="CZ19" s="38">
        <v>1</v>
      </c>
      <c r="DA19" s="38"/>
      <c r="DB19" s="38"/>
      <c r="DC19" s="38">
        <v>1</v>
      </c>
      <c r="DD19" s="38"/>
      <c r="DE19" s="38">
        <v>1</v>
      </c>
      <c r="DF19" s="38"/>
      <c r="DG19" s="38">
        <v>1</v>
      </c>
      <c r="DH19" s="38"/>
      <c r="DI19" s="38"/>
      <c r="DJ19" s="38"/>
      <c r="DK19" s="38">
        <v>1</v>
      </c>
      <c r="DL19" s="38"/>
      <c r="DM19" s="38"/>
      <c r="DN19" s="38"/>
      <c r="DO19" s="38">
        <v>1</v>
      </c>
      <c r="DP19" s="38">
        <v>1</v>
      </c>
      <c r="DQ19" s="38"/>
      <c r="DR19" s="38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 t="s">
        <v>1388</v>
      </c>
      <c r="C20" s="40"/>
      <c r="D20" s="40"/>
      <c r="E20" s="40">
        <v>1</v>
      </c>
      <c r="F20" s="36"/>
      <c r="G20" s="36">
        <v>1</v>
      </c>
      <c r="H20" s="36"/>
      <c r="I20" s="36"/>
      <c r="J20" s="36"/>
      <c r="K20" s="36">
        <v>1</v>
      </c>
      <c r="L20" s="36"/>
      <c r="M20" s="36"/>
      <c r="N20" s="36">
        <v>1</v>
      </c>
      <c r="O20" s="36"/>
      <c r="P20" s="36"/>
      <c r="Q20" s="36">
        <v>1</v>
      </c>
      <c r="R20" s="36">
        <v>1</v>
      </c>
      <c r="S20" s="36"/>
      <c r="T20" s="38"/>
      <c r="U20" s="38"/>
      <c r="V20" s="38">
        <v>1</v>
      </c>
      <c r="W20" s="36"/>
      <c r="X20" s="38">
        <v>1</v>
      </c>
      <c r="Y20" s="38"/>
      <c r="Z20" s="38"/>
      <c r="AA20" s="38"/>
      <c r="AB20" s="38">
        <v>1</v>
      </c>
      <c r="AC20" s="38"/>
      <c r="AD20" s="38"/>
      <c r="AE20" s="38">
        <v>1</v>
      </c>
      <c r="AF20" s="38"/>
      <c r="AG20" s="38"/>
      <c r="AH20" s="38"/>
      <c r="AI20" s="38">
        <v>1</v>
      </c>
      <c r="AJ20" s="38">
        <v>1</v>
      </c>
      <c r="AK20" s="38"/>
      <c r="AL20" s="38"/>
      <c r="AM20" s="38"/>
      <c r="AN20" s="38">
        <v>1</v>
      </c>
      <c r="AO20" s="38"/>
      <c r="AP20" s="38">
        <v>1</v>
      </c>
      <c r="AQ20" s="38"/>
      <c r="AR20" s="38"/>
      <c r="AS20" s="38"/>
      <c r="AT20" s="38"/>
      <c r="AU20" s="38">
        <v>1</v>
      </c>
      <c r="AV20" s="38"/>
      <c r="AW20" s="38">
        <v>1</v>
      </c>
      <c r="AX20" s="38"/>
      <c r="AY20" s="38">
        <v>1</v>
      </c>
      <c r="AZ20" s="38"/>
      <c r="BA20" s="38"/>
      <c r="BB20" s="38"/>
      <c r="BC20" s="38">
        <v>1</v>
      </c>
      <c r="BD20" s="38"/>
      <c r="BE20" s="38"/>
      <c r="BF20" s="38">
        <v>1</v>
      </c>
      <c r="BG20" s="38"/>
      <c r="BH20" s="38"/>
      <c r="BI20" s="38"/>
      <c r="BJ20" s="38">
        <v>1</v>
      </c>
      <c r="BK20" s="38"/>
      <c r="BL20" s="38">
        <v>1</v>
      </c>
      <c r="BM20" s="38"/>
      <c r="BN20" s="38"/>
      <c r="BO20" s="38"/>
      <c r="BP20" s="38">
        <v>1</v>
      </c>
      <c r="BQ20" s="38"/>
      <c r="BR20" s="38"/>
      <c r="BS20" s="38">
        <v>1</v>
      </c>
      <c r="BT20" s="38">
        <v>1</v>
      </c>
      <c r="BU20" s="38"/>
      <c r="BV20" s="38"/>
      <c r="BW20" s="38"/>
      <c r="BX20" s="38">
        <v>1</v>
      </c>
      <c r="BY20" s="38"/>
      <c r="BZ20" s="38"/>
      <c r="CA20" s="38"/>
      <c r="CB20" s="38">
        <v>1</v>
      </c>
      <c r="CC20" s="38"/>
      <c r="CD20" s="38">
        <v>1</v>
      </c>
      <c r="CE20" s="38"/>
      <c r="CF20" s="38"/>
      <c r="CG20" s="38"/>
      <c r="CH20" s="38">
        <v>1</v>
      </c>
      <c r="CI20" s="38"/>
      <c r="CJ20" s="38">
        <v>1</v>
      </c>
      <c r="CK20" s="38"/>
      <c r="CL20" s="38"/>
      <c r="CM20" s="38"/>
      <c r="CN20" s="38">
        <v>1</v>
      </c>
      <c r="CO20" s="38"/>
      <c r="CP20" s="38"/>
      <c r="CQ20" s="38">
        <v>1</v>
      </c>
      <c r="CR20" s="38"/>
      <c r="CS20" s="38">
        <v>1</v>
      </c>
      <c r="CT20" s="38"/>
      <c r="CU20" s="38"/>
      <c r="CV20" s="38"/>
      <c r="CW20" s="38">
        <v>1</v>
      </c>
      <c r="CX20" s="38">
        <v>1</v>
      </c>
      <c r="CY20" s="38"/>
      <c r="CZ20" s="38"/>
      <c r="DA20" s="38">
        <v>1</v>
      </c>
      <c r="DB20" s="38"/>
      <c r="DC20" s="38"/>
      <c r="DD20" s="38"/>
      <c r="DE20" s="38"/>
      <c r="DF20" s="38">
        <v>1</v>
      </c>
      <c r="DG20" s="38">
        <v>1</v>
      </c>
      <c r="DH20" s="38"/>
      <c r="DI20" s="38"/>
      <c r="DJ20" s="38"/>
      <c r="DK20" s="38"/>
      <c r="DL20" s="38">
        <v>1</v>
      </c>
      <c r="DM20" s="38">
        <v>1</v>
      </c>
      <c r="DN20" s="38"/>
      <c r="DO20" s="38"/>
      <c r="DP20" s="38">
        <v>1</v>
      </c>
      <c r="DQ20" s="38"/>
      <c r="DR20" s="38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 t="s">
        <v>1389</v>
      </c>
      <c r="C21" s="40"/>
      <c r="D21" s="40"/>
      <c r="E21" s="40">
        <v>1</v>
      </c>
      <c r="F21" s="36"/>
      <c r="G21" s="36"/>
      <c r="H21" s="36">
        <v>1</v>
      </c>
      <c r="I21" s="36">
        <v>1</v>
      </c>
      <c r="J21" s="36"/>
      <c r="K21" s="36"/>
      <c r="L21" s="36">
        <v>1</v>
      </c>
      <c r="M21" s="36"/>
      <c r="N21" s="36"/>
      <c r="O21" s="36">
        <v>1</v>
      </c>
      <c r="P21" s="36"/>
      <c r="Q21" s="36"/>
      <c r="R21" s="36"/>
      <c r="S21" s="36"/>
      <c r="T21" s="38">
        <v>1</v>
      </c>
      <c r="U21" s="38">
        <v>1</v>
      </c>
      <c r="V21" s="38"/>
      <c r="W21" s="36"/>
      <c r="X21" s="38"/>
      <c r="Y21" s="38">
        <v>1</v>
      </c>
      <c r="Z21" s="38"/>
      <c r="AA21" s="38">
        <v>1</v>
      </c>
      <c r="AB21" s="38"/>
      <c r="AC21" s="38"/>
      <c r="AD21" s="38"/>
      <c r="AE21" s="38">
        <v>1</v>
      </c>
      <c r="AF21" s="38"/>
      <c r="AG21" s="38">
        <v>1</v>
      </c>
      <c r="AH21" s="38"/>
      <c r="AI21" s="38"/>
      <c r="AJ21" s="38"/>
      <c r="AK21" s="38">
        <v>1</v>
      </c>
      <c r="AL21" s="38"/>
      <c r="AM21" s="38">
        <v>1</v>
      </c>
      <c r="AN21" s="38"/>
      <c r="AO21" s="38"/>
      <c r="AP21" s="38"/>
      <c r="AQ21" s="38">
        <v>1</v>
      </c>
      <c r="AR21" s="38"/>
      <c r="AS21" s="38">
        <v>1</v>
      </c>
      <c r="AT21" s="38"/>
      <c r="AU21" s="38"/>
      <c r="AV21" s="38">
        <v>1</v>
      </c>
      <c r="AW21" s="38"/>
      <c r="AX21" s="38"/>
      <c r="AY21" s="38"/>
      <c r="AZ21" s="38">
        <v>1</v>
      </c>
      <c r="BA21" s="38"/>
      <c r="BB21" s="38">
        <v>1</v>
      </c>
      <c r="BC21" s="38"/>
      <c r="BD21" s="38"/>
      <c r="BE21" s="38"/>
      <c r="BF21" s="38"/>
      <c r="BG21" s="38">
        <v>1</v>
      </c>
      <c r="BH21" s="38"/>
      <c r="BI21" s="38">
        <v>1</v>
      </c>
      <c r="BJ21" s="38"/>
      <c r="BK21" s="38">
        <v>1</v>
      </c>
      <c r="BL21" s="38"/>
      <c r="BM21" s="38"/>
      <c r="BN21" s="38">
        <v>1</v>
      </c>
      <c r="BO21" s="38"/>
      <c r="BP21" s="38"/>
      <c r="BQ21" s="38">
        <v>1</v>
      </c>
      <c r="BR21" s="38"/>
      <c r="BS21" s="38"/>
      <c r="BT21" s="38">
        <v>1</v>
      </c>
      <c r="BU21" s="38"/>
      <c r="BV21" s="38"/>
      <c r="BW21" s="38"/>
      <c r="BX21" s="38"/>
      <c r="BY21" s="38">
        <v>1</v>
      </c>
      <c r="BZ21" s="38"/>
      <c r="CA21" s="38"/>
      <c r="CB21" s="38">
        <v>1</v>
      </c>
      <c r="CC21" s="38"/>
      <c r="CD21" s="38"/>
      <c r="CE21" s="38">
        <v>1</v>
      </c>
      <c r="CF21" s="38">
        <v>1</v>
      </c>
      <c r="CG21" s="38"/>
      <c r="CH21" s="38"/>
      <c r="CI21" s="38">
        <v>1</v>
      </c>
      <c r="CJ21" s="38"/>
      <c r="CK21" s="38"/>
      <c r="CL21" s="38">
        <v>1</v>
      </c>
      <c r="CM21" s="38"/>
      <c r="CN21" s="38"/>
      <c r="CO21" s="38">
        <v>1</v>
      </c>
      <c r="CP21" s="38"/>
      <c r="CQ21" s="38"/>
      <c r="CR21" s="38">
        <v>1</v>
      </c>
      <c r="CS21" s="38"/>
      <c r="CT21" s="38"/>
      <c r="CU21" s="38">
        <v>1</v>
      </c>
      <c r="CV21" s="38"/>
      <c r="CW21" s="38"/>
      <c r="CX21" s="38"/>
      <c r="CY21" s="38"/>
      <c r="CZ21" s="38">
        <v>1</v>
      </c>
      <c r="DA21" s="38"/>
      <c r="DB21" s="38">
        <v>1</v>
      </c>
      <c r="DC21" s="38"/>
      <c r="DD21" s="38">
        <v>1</v>
      </c>
      <c r="DE21" s="38"/>
      <c r="DF21" s="38"/>
      <c r="DG21" s="38">
        <v>1</v>
      </c>
      <c r="DH21" s="38"/>
      <c r="DI21" s="38"/>
      <c r="DJ21" s="38"/>
      <c r="DK21" s="38"/>
      <c r="DL21" s="38">
        <v>1</v>
      </c>
      <c r="DM21" s="38">
        <v>1</v>
      </c>
      <c r="DN21" s="38"/>
      <c r="DO21" s="38"/>
      <c r="DP21" s="38"/>
      <c r="DQ21" s="38">
        <v>1</v>
      </c>
      <c r="DR21" s="38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 t="s">
        <v>1391</v>
      </c>
      <c r="C22" s="37"/>
      <c r="D22" s="37">
        <v>1</v>
      </c>
      <c r="E22" s="37"/>
      <c r="F22" s="38">
        <v>1</v>
      </c>
      <c r="G22" s="38"/>
      <c r="H22" s="38"/>
      <c r="I22" s="38"/>
      <c r="J22" s="38">
        <v>1</v>
      </c>
      <c r="K22" s="38"/>
      <c r="L22" s="38"/>
      <c r="M22" s="38">
        <v>1</v>
      </c>
      <c r="N22" s="38"/>
      <c r="O22" s="38"/>
      <c r="P22" s="38">
        <v>1</v>
      </c>
      <c r="Q22" s="38"/>
      <c r="R22" s="38"/>
      <c r="S22" s="38"/>
      <c r="T22" s="38">
        <v>1</v>
      </c>
      <c r="U22" s="38"/>
      <c r="V22" s="38">
        <v>1</v>
      </c>
      <c r="W22" s="38"/>
      <c r="X22" s="38"/>
      <c r="Y22" s="38"/>
      <c r="Z22" s="38">
        <v>1</v>
      </c>
      <c r="AA22" s="38"/>
      <c r="AB22" s="38">
        <v>1</v>
      </c>
      <c r="AC22" s="38"/>
      <c r="AD22" s="38"/>
      <c r="AE22" s="38"/>
      <c r="AF22" s="38">
        <v>1</v>
      </c>
      <c r="AG22" s="38"/>
      <c r="AH22" s="38">
        <v>1</v>
      </c>
      <c r="AI22" s="38"/>
      <c r="AJ22" s="38"/>
      <c r="AK22" s="38"/>
      <c r="AL22" s="38">
        <v>1</v>
      </c>
      <c r="AM22" s="38"/>
      <c r="AN22" s="38">
        <v>1</v>
      </c>
      <c r="AO22" s="38"/>
      <c r="AP22" s="38">
        <v>1</v>
      </c>
      <c r="AQ22" s="38"/>
      <c r="AR22" s="38"/>
      <c r="AS22" s="38"/>
      <c r="AT22" s="38">
        <v>1</v>
      </c>
      <c r="AU22" s="38"/>
      <c r="AV22" s="38"/>
      <c r="AW22" s="38">
        <v>1</v>
      </c>
      <c r="AX22" s="38"/>
      <c r="AY22" s="38">
        <v>1</v>
      </c>
      <c r="AZ22" s="38"/>
      <c r="BA22" s="38"/>
      <c r="BB22" s="38"/>
      <c r="BC22" s="38">
        <v>1</v>
      </c>
      <c r="BD22" s="38"/>
      <c r="BE22" s="38"/>
      <c r="BF22" s="38">
        <v>1</v>
      </c>
      <c r="BG22" s="38"/>
      <c r="BH22" s="38"/>
      <c r="BI22" s="38"/>
      <c r="BJ22" s="38">
        <v>1</v>
      </c>
      <c r="BK22" s="38"/>
      <c r="BL22" s="38">
        <v>1</v>
      </c>
      <c r="BM22" s="38"/>
      <c r="BN22" s="38"/>
      <c r="BO22" s="38">
        <v>1</v>
      </c>
      <c r="BP22" s="38"/>
      <c r="BQ22" s="38"/>
      <c r="BR22" s="38">
        <v>1</v>
      </c>
      <c r="BS22" s="38"/>
      <c r="BT22" s="38"/>
      <c r="BU22" s="38">
        <v>1</v>
      </c>
      <c r="BV22" s="38"/>
      <c r="BW22" s="38">
        <v>1</v>
      </c>
      <c r="BX22" s="38"/>
      <c r="BY22" s="38"/>
      <c r="BZ22" s="38"/>
      <c r="CA22" s="38">
        <v>1</v>
      </c>
      <c r="CB22" s="38"/>
      <c r="CC22" s="38">
        <v>1</v>
      </c>
      <c r="CD22" s="38"/>
      <c r="CE22" s="38"/>
      <c r="CF22" s="38"/>
      <c r="CG22" s="38">
        <v>1</v>
      </c>
      <c r="CH22" s="38">
        <v>1</v>
      </c>
      <c r="CI22" s="38"/>
      <c r="CJ22" s="38">
        <v>1</v>
      </c>
      <c r="CK22" s="38"/>
      <c r="CL22" s="38"/>
      <c r="CM22" s="38">
        <v>1</v>
      </c>
      <c r="CN22" s="38"/>
      <c r="CO22" s="38"/>
      <c r="CP22" s="38">
        <v>1</v>
      </c>
      <c r="CQ22" s="38"/>
      <c r="CR22" s="38"/>
      <c r="CS22" s="38">
        <v>1</v>
      </c>
      <c r="CT22" s="38"/>
      <c r="CU22" s="38"/>
      <c r="CV22" s="38">
        <v>1</v>
      </c>
      <c r="CW22" s="38"/>
      <c r="CX22" s="38"/>
      <c r="CY22" s="38">
        <v>1</v>
      </c>
      <c r="CZ22" s="38"/>
      <c r="DA22" s="38"/>
      <c r="DB22" s="38"/>
      <c r="DC22" s="38">
        <v>1</v>
      </c>
      <c r="DD22" s="38"/>
      <c r="DE22" s="38">
        <v>1</v>
      </c>
      <c r="DF22" s="38"/>
      <c r="DG22" s="38">
        <v>1</v>
      </c>
      <c r="DH22" s="38"/>
      <c r="DI22" s="38"/>
      <c r="DJ22" s="38"/>
      <c r="DK22" s="38"/>
      <c r="DL22" s="38">
        <v>1</v>
      </c>
      <c r="DM22" s="38">
        <v>1</v>
      </c>
      <c r="DN22" s="38"/>
      <c r="DO22" s="38"/>
      <c r="DP22" s="38"/>
      <c r="DQ22" s="38"/>
      <c r="DR22" s="38">
        <v>1</v>
      </c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75" x14ac:dyDescent="0.25">
      <c r="A23" s="3">
        <v>9</v>
      </c>
      <c r="B23" s="35" t="s">
        <v>1390</v>
      </c>
      <c r="C23" s="37">
        <v>1</v>
      </c>
      <c r="D23" s="37"/>
      <c r="E23" s="37"/>
      <c r="F23" s="38"/>
      <c r="G23" s="38">
        <v>1</v>
      </c>
      <c r="H23" s="38"/>
      <c r="I23" s="38"/>
      <c r="J23" s="38">
        <v>1</v>
      </c>
      <c r="K23" s="38"/>
      <c r="L23" s="38"/>
      <c r="M23" s="38"/>
      <c r="N23" s="38">
        <v>1</v>
      </c>
      <c r="O23" s="38"/>
      <c r="P23" s="38"/>
      <c r="Q23" s="38">
        <v>1</v>
      </c>
      <c r="R23" s="38"/>
      <c r="S23" s="38"/>
      <c r="T23" s="38">
        <v>1</v>
      </c>
      <c r="U23" s="38">
        <v>1</v>
      </c>
      <c r="V23" s="38"/>
      <c r="W23" s="38"/>
      <c r="X23" s="38">
        <v>1</v>
      </c>
      <c r="Y23" s="38"/>
      <c r="Z23" s="38"/>
      <c r="AA23" s="38"/>
      <c r="AB23" s="38"/>
      <c r="AC23" s="38">
        <v>1</v>
      </c>
      <c r="AD23" s="38"/>
      <c r="AE23" s="38">
        <v>1</v>
      </c>
      <c r="AF23" s="38"/>
      <c r="AG23" s="38"/>
      <c r="AH23" s="38"/>
      <c r="AI23" s="38">
        <v>1</v>
      </c>
      <c r="AJ23" s="38">
        <v>1</v>
      </c>
      <c r="AK23" s="38"/>
      <c r="AL23" s="38"/>
      <c r="AM23" s="38">
        <v>1</v>
      </c>
      <c r="AN23" s="38"/>
      <c r="AO23" s="38"/>
      <c r="AP23" s="38"/>
      <c r="AQ23" s="38">
        <v>1</v>
      </c>
      <c r="AR23" s="38"/>
      <c r="AS23" s="38"/>
      <c r="AT23" s="38"/>
      <c r="AU23" s="38">
        <v>1</v>
      </c>
      <c r="AV23" s="38">
        <v>1</v>
      </c>
      <c r="AW23" s="38"/>
      <c r="AX23" s="38"/>
      <c r="AY23" s="38"/>
      <c r="AZ23" s="38">
        <v>1</v>
      </c>
      <c r="BA23" s="38"/>
      <c r="BB23" s="38">
        <v>1</v>
      </c>
      <c r="BC23" s="38"/>
      <c r="BD23" s="38"/>
      <c r="BE23" s="38"/>
      <c r="BF23" s="38"/>
      <c r="BG23" s="38">
        <v>1</v>
      </c>
      <c r="BH23" s="38"/>
      <c r="BI23" s="38">
        <v>1</v>
      </c>
      <c r="BJ23" s="38"/>
      <c r="BK23" s="38">
        <v>1</v>
      </c>
      <c r="BL23" s="38"/>
      <c r="BM23" s="38"/>
      <c r="BN23" s="38"/>
      <c r="BO23" s="38"/>
      <c r="BP23" s="38">
        <v>1</v>
      </c>
      <c r="BQ23" s="38"/>
      <c r="BR23" s="38"/>
      <c r="BS23" s="38">
        <v>1</v>
      </c>
      <c r="BT23" s="38"/>
      <c r="BU23" s="38">
        <v>1</v>
      </c>
      <c r="BV23" s="38"/>
      <c r="BW23" s="38"/>
      <c r="BX23" s="38">
        <v>1</v>
      </c>
      <c r="BY23" s="38"/>
      <c r="BZ23" s="38"/>
      <c r="CA23" s="38">
        <v>1</v>
      </c>
      <c r="CB23" s="38"/>
      <c r="CC23" s="38"/>
      <c r="CD23" s="38">
        <v>1</v>
      </c>
      <c r="CE23" s="38"/>
      <c r="CF23" s="38"/>
      <c r="CG23" s="38"/>
      <c r="CH23" s="38"/>
      <c r="CI23" s="38"/>
      <c r="CJ23" s="38"/>
      <c r="CK23" s="38">
        <v>1</v>
      </c>
      <c r="CL23" s="38"/>
      <c r="CM23" s="38"/>
      <c r="CN23" s="38">
        <v>1</v>
      </c>
      <c r="CO23" s="38"/>
      <c r="CP23" s="38"/>
      <c r="CQ23" s="38">
        <v>1</v>
      </c>
      <c r="CR23" s="38">
        <v>1</v>
      </c>
      <c r="CS23" s="38"/>
      <c r="CT23" s="38"/>
      <c r="CU23" s="38"/>
      <c r="CV23" s="38"/>
      <c r="CW23" s="38">
        <v>1</v>
      </c>
      <c r="CX23" s="38"/>
      <c r="CY23" s="38"/>
      <c r="CZ23" s="38">
        <v>1</v>
      </c>
      <c r="DA23" s="38">
        <v>1</v>
      </c>
      <c r="DB23" s="38"/>
      <c r="DC23" s="38"/>
      <c r="DD23" s="38"/>
      <c r="DE23" s="38"/>
      <c r="DF23" s="38">
        <v>1</v>
      </c>
      <c r="DG23" s="38">
        <v>1</v>
      </c>
      <c r="DH23" s="38"/>
      <c r="DI23" s="38"/>
      <c r="DJ23" s="38"/>
      <c r="DK23" s="38"/>
      <c r="DL23" s="38">
        <v>1</v>
      </c>
      <c r="DM23" s="38">
        <v>1</v>
      </c>
      <c r="DN23" s="38"/>
      <c r="DO23" s="38"/>
      <c r="DP23" s="38"/>
      <c r="DQ23" s="38"/>
      <c r="DR23" s="38">
        <v>1</v>
      </c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 t="s">
        <v>1392</v>
      </c>
      <c r="C24" s="37"/>
      <c r="D24" s="37">
        <v>1</v>
      </c>
      <c r="E24" s="37"/>
      <c r="F24" s="38"/>
      <c r="G24" s="38"/>
      <c r="H24" s="38">
        <v>1</v>
      </c>
      <c r="I24" s="38"/>
      <c r="J24" s="38">
        <v>1</v>
      </c>
      <c r="K24" s="38"/>
      <c r="L24" s="38"/>
      <c r="M24" s="38">
        <v>1</v>
      </c>
      <c r="N24" s="38"/>
      <c r="O24" s="38">
        <v>1</v>
      </c>
      <c r="P24" s="38"/>
      <c r="Q24" s="38"/>
      <c r="R24" s="38"/>
      <c r="S24" s="38">
        <v>1</v>
      </c>
      <c r="T24" s="38"/>
      <c r="U24" s="38"/>
      <c r="V24" s="38">
        <v>1</v>
      </c>
      <c r="W24" s="38"/>
      <c r="X24" s="38"/>
      <c r="Y24" s="38">
        <v>1</v>
      </c>
      <c r="Z24" s="38"/>
      <c r="AA24" s="38">
        <v>1</v>
      </c>
      <c r="AB24" s="38"/>
      <c r="AC24" s="38"/>
      <c r="AD24" s="38">
        <v>1</v>
      </c>
      <c r="AE24" s="38"/>
      <c r="AF24" s="38"/>
      <c r="AG24" s="38">
        <v>1</v>
      </c>
      <c r="AH24" s="38"/>
      <c r="AI24" s="38"/>
      <c r="AJ24" s="38"/>
      <c r="AK24" s="38">
        <v>1</v>
      </c>
      <c r="AL24" s="38"/>
      <c r="AM24" s="38"/>
      <c r="AN24" s="38">
        <v>1</v>
      </c>
      <c r="AO24" s="38"/>
      <c r="AP24" s="38">
        <v>1</v>
      </c>
      <c r="AQ24" s="38"/>
      <c r="AR24" s="38"/>
      <c r="AS24" s="38">
        <v>1</v>
      </c>
      <c r="AT24" s="38"/>
      <c r="AU24" s="38"/>
      <c r="AV24" s="38"/>
      <c r="AW24" s="38">
        <v>1</v>
      </c>
      <c r="AX24" s="38"/>
      <c r="AY24" s="38">
        <v>1</v>
      </c>
      <c r="AZ24" s="38"/>
      <c r="BA24" s="38"/>
      <c r="BB24" s="38"/>
      <c r="BC24" s="38">
        <v>1</v>
      </c>
      <c r="BD24" s="38"/>
      <c r="BE24" s="38"/>
      <c r="BF24" s="38">
        <v>1</v>
      </c>
      <c r="BG24" s="38"/>
      <c r="BH24" s="38"/>
      <c r="BI24" s="38"/>
      <c r="BJ24" s="38">
        <v>1</v>
      </c>
      <c r="BK24" s="38"/>
      <c r="BL24" s="38">
        <v>1</v>
      </c>
      <c r="BM24" s="38"/>
      <c r="BN24" s="38">
        <v>1</v>
      </c>
      <c r="BO24" s="38"/>
      <c r="BP24" s="38"/>
      <c r="BQ24" s="38">
        <v>1</v>
      </c>
      <c r="BR24" s="38"/>
      <c r="BS24" s="38"/>
      <c r="BT24" s="38"/>
      <c r="BU24" s="38">
        <v>1</v>
      </c>
      <c r="BV24" s="38"/>
      <c r="BW24" s="38"/>
      <c r="BX24" s="38"/>
      <c r="BY24" s="38">
        <v>1</v>
      </c>
      <c r="BZ24" s="38"/>
      <c r="CA24" s="38"/>
      <c r="CB24" s="38">
        <v>1</v>
      </c>
      <c r="CC24" s="38"/>
      <c r="CD24" s="38"/>
      <c r="CE24" s="38">
        <v>1</v>
      </c>
      <c r="CF24" s="38">
        <v>1</v>
      </c>
      <c r="CG24" s="38"/>
      <c r="CH24" s="38"/>
      <c r="CI24" s="38">
        <v>1</v>
      </c>
      <c r="CJ24" s="38"/>
      <c r="CK24" s="38"/>
      <c r="CL24" s="38">
        <v>1</v>
      </c>
      <c r="CM24" s="38"/>
      <c r="CN24" s="38"/>
      <c r="CO24" s="38">
        <v>1</v>
      </c>
      <c r="CP24" s="38"/>
      <c r="CQ24" s="38"/>
      <c r="CR24" s="38"/>
      <c r="CS24" s="38">
        <v>1</v>
      </c>
      <c r="CT24" s="38"/>
      <c r="CU24" s="38">
        <v>1</v>
      </c>
      <c r="CV24" s="38"/>
      <c r="CW24" s="38"/>
      <c r="CX24" s="38"/>
      <c r="CY24" s="38"/>
      <c r="CZ24" s="38">
        <v>1</v>
      </c>
      <c r="DA24" s="38"/>
      <c r="DB24" s="38">
        <v>1</v>
      </c>
      <c r="DC24" s="38"/>
      <c r="DD24" s="38">
        <v>1</v>
      </c>
      <c r="DE24" s="38"/>
      <c r="DF24" s="38"/>
      <c r="DG24" s="38">
        <v>1</v>
      </c>
      <c r="DH24" s="38"/>
      <c r="DI24" s="38"/>
      <c r="DJ24" s="38"/>
      <c r="DK24" s="38"/>
      <c r="DL24" s="38">
        <v>1</v>
      </c>
      <c r="DM24" s="38">
        <v>1</v>
      </c>
      <c r="DN24" s="38"/>
      <c r="DO24" s="38"/>
      <c r="DP24" s="38"/>
      <c r="DQ24" s="38">
        <v>1</v>
      </c>
      <c r="DR24" s="38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 t="s">
        <v>1393</v>
      </c>
      <c r="C25" s="37"/>
      <c r="D25" s="37"/>
      <c r="E25" s="37"/>
      <c r="F25" s="38">
        <v>1</v>
      </c>
      <c r="G25" s="38"/>
      <c r="H25" s="38"/>
      <c r="I25" s="38"/>
      <c r="J25" s="38"/>
      <c r="K25" s="38">
        <v>1</v>
      </c>
      <c r="L25" s="38">
        <v>1</v>
      </c>
      <c r="M25" s="38"/>
      <c r="N25" s="38"/>
      <c r="O25" s="38"/>
      <c r="P25" s="38">
        <v>1</v>
      </c>
      <c r="Q25" s="38"/>
      <c r="R25" s="38">
        <v>1</v>
      </c>
      <c r="S25" s="38"/>
      <c r="T25" s="38"/>
      <c r="U25" s="38">
        <v>1</v>
      </c>
      <c r="V25" s="38"/>
      <c r="W25" s="38"/>
      <c r="X25" s="38"/>
      <c r="Y25" s="38">
        <v>1</v>
      </c>
      <c r="Z25" s="38"/>
      <c r="AA25" s="38"/>
      <c r="AB25" s="38">
        <v>1</v>
      </c>
      <c r="AC25" s="38"/>
      <c r="AD25" s="38"/>
      <c r="AE25" s="38">
        <v>1</v>
      </c>
      <c r="AF25" s="38"/>
      <c r="AG25" s="38"/>
      <c r="AH25" s="38">
        <v>1</v>
      </c>
      <c r="AI25" s="38"/>
      <c r="AJ25" s="38">
        <v>1</v>
      </c>
      <c r="AK25" s="38"/>
      <c r="AL25" s="38"/>
      <c r="AM25" s="38">
        <v>1</v>
      </c>
      <c r="AN25" s="38"/>
      <c r="AO25" s="38"/>
      <c r="AP25" s="38"/>
      <c r="AQ25" s="38">
        <v>1</v>
      </c>
      <c r="AR25" s="38"/>
      <c r="AS25" s="38"/>
      <c r="AT25" s="38">
        <v>1</v>
      </c>
      <c r="AU25" s="38"/>
      <c r="AV25" s="38">
        <v>1</v>
      </c>
      <c r="AW25" s="38"/>
      <c r="AX25" s="38"/>
      <c r="AY25" s="38"/>
      <c r="AZ25" s="38">
        <v>1</v>
      </c>
      <c r="BA25" s="38"/>
      <c r="BB25" s="38">
        <v>1</v>
      </c>
      <c r="BC25" s="38"/>
      <c r="BD25" s="38"/>
      <c r="BE25" s="38"/>
      <c r="BF25" s="38"/>
      <c r="BG25" s="38">
        <v>1</v>
      </c>
      <c r="BH25" s="38"/>
      <c r="BI25" s="38">
        <v>1</v>
      </c>
      <c r="BJ25" s="38"/>
      <c r="BK25" s="38">
        <v>1</v>
      </c>
      <c r="BL25" s="38"/>
      <c r="BM25" s="38"/>
      <c r="BN25" s="38"/>
      <c r="BO25" s="38"/>
      <c r="BP25" s="38">
        <v>1</v>
      </c>
      <c r="BQ25" s="38"/>
      <c r="BR25" s="38">
        <v>1</v>
      </c>
      <c r="BS25" s="38"/>
      <c r="BT25" s="38"/>
      <c r="BU25" s="38">
        <v>1</v>
      </c>
      <c r="BV25" s="38"/>
      <c r="BW25" s="38">
        <v>1</v>
      </c>
      <c r="BX25" s="38"/>
      <c r="BY25" s="38"/>
      <c r="BZ25" s="38"/>
      <c r="CA25" s="38">
        <v>1</v>
      </c>
      <c r="CB25" s="38"/>
      <c r="CC25" s="38">
        <v>1</v>
      </c>
      <c r="CD25" s="38"/>
      <c r="CE25" s="38"/>
      <c r="CF25" s="38"/>
      <c r="CG25" s="38">
        <v>1</v>
      </c>
      <c r="CH25" s="38"/>
      <c r="CI25" s="38"/>
      <c r="CJ25" s="38">
        <v>1</v>
      </c>
      <c r="CK25" s="38"/>
      <c r="CL25" s="38"/>
      <c r="CM25" s="38">
        <v>1</v>
      </c>
      <c r="CN25" s="38"/>
      <c r="CO25" s="38"/>
      <c r="CP25" s="38">
        <v>1</v>
      </c>
      <c r="CQ25" s="38"/>
      <c r="CR25" s="38">
        <v>1</v>
      </c>
      <c r="CS25" s="38"/>
      <c r="CT25" s="38"/>
      <c r="CU25" s="38"/>
      <c r="CV25" s="38">
        <v>1</v>
      </c>
      <c r="CW25" s="38"/>
      <c r="CX25" s="38"/>
      <c r="CY25" s="38"/>
      <c r="CZ25" s="38">
        <v>1</v>
      </c>
      <c r="DA25" s="38"/>
      <c r="DB25" s="38"/>
      <c r="DC25" s="38">
        <v>1</v>
      </c>
      <c r="DD25" s="38"/>
      <c r="DE25" s="38">
        <v>1</v>
      </c>
      <c r="DF25" s="38"/>
      <c r="DG25" s="38">
        <v>1</v>
      </c>
      <c r="DH25" s="38"/>
      <c r="DI25" s="38"/>
      <c r="DJ25" s="38"/>
      <c r="DK25" s="38">
        <v>1</v>
      </c>
      <c r="DL25" s="38"/>
      <c r="DM25" s="38">
        <v>1</v>
      </c>
      <c r="DN25" s="38"/>
      <c r="DO25" s="38"/>
      <c r="DP25" s="38"/>
      <c r="DQ25" s="38"/>
      <c r="DR25" s="38">
        <v>1</v>
      </c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34" t="s">
        <v>1395</v>
      </c>
      <c r="C26" s="37"/>
      <c r="D26" s="37">
        <v>1</v>
      </c>
      <c r="E26" s="37"/>
      <c r="F26" s="38"/>
      <c r="G26" s="38">
        <v>1</v>
      </c>
      <c r="H26" s="38"/>
      <c r="I26" s="38"/>
      <c r="J26" s="38"/>
      <c r="K26" s="38">
        <v>1</v>
      </c>
      <c r="L26" s="38"/>
      <c r="M26" s="38"/>
      <c r="N26" s="38">
        <v>1</v>
      </c>
      <c r="O26" s="38"/>
      <c r="P26" s="38"/>
      <c r="Q26" s="38">
        <v>1</v>
      </c>
      <c r="R26" s="38"/>
      <c r="S26" s="38">
        <v>1</v>
      </c>
      <c r="T26" s="38"/>
      <c r="U26" s="38"/>
      <c r="V26" s="38">
        <v>1</v>
      </c>
      <c r="W26" s="38"/>
      <c r="X26" s="38"/>
      <c r="Y26" s="38"/>
      <c r="Z26" s="38">
        <v>1</v>
      </c>
      <c r="AA26" s="38"/>
      <c r="AB26" s="38"/>
      <c r="AC26" s="38">
        <v>1</v>
      </c>
      <c r="AD26" s="38"/>
      <c r="AE26" s="38"/>
      <c r="AF26" s="38">
        <v>1</v>
      </c>
      <c r="AG26" s="38"/>
      <c r="AH26" s="38"/>
      <c r="AI26" s="38">
        <v>1</v>
      </c>
      <c r="AJ26" s="38"/>
      <c r="AK26" s="38">
        <v>1</v>
      </c>
      <c r="AL26" s="38"/>
      <c r="AM26" s="38"/>
      <c r="AN26" s="38">
        <v>1</v>
      </c>
      <c r="AO26" s="38"/>
      <c r="AP26" s="38">
        <v>1</v>
      </c>
      <c r="AQ26" s="38"/>
      <c r="AR26" s="38"/>
      <c r="AS26" s="38"/>
      <c r="AT26" s="38"/>
      <c r="AU26" s="38">
        <v>1</v>
      </c>
      <c r="AV26" s="38"/>
      <c r="AW26" s="38">
        <v>1</v>
      </c>
      <c r="AX26" s="38"/>
      <c r="AY26" s="38">
        <v>1</v>
      </c>
      <c r="AZ26" s="38"/>
      <c r="BA26" s="38"/>
      <c r="BB26" s="38"/>
      <c r="BC26" s="38">
        <v>1</v>
      </c>
      <c r="BD26" s="38"/>
      <c r="BE26" s="38"/>
      <c r="BF26" s="38">
        <v>1</v>
      </c>
      <c r="BG26" s="38"/>
      <c r="BH26" s="38"/>
      <c r="BI26" s="38"/>
      <c r="BJ26" s="38">
        <v>1</v>
      </c>
      <c r="BK26" s="38"/>
      <c r="BL26" s="38">
        <v>1</v>
      </c>
      <c r="BM26" s="38"/>
      <c r="BN26" s="38">
        <v>1</v>
      </c>
      <c r="BO26" s="38"/>
      <c r="BP26" s="38"/>
      <c r="BQ26" s="38"/>
      <c r="BR26" s="38"/>
      <c r="BS26" s="38">
        <v>1</v>
      </c>
      <c r="BT26" s="38">
        <v>1</v>
      </c>
      <c r="BU26" s="38"/>
      <c r="BV26" s="38"/>
      <c r="BW26" s="38"/>
      <c r="BX26" s="38">
        <v>1</v>
      </c>
      <c r="BY26" s="38"/>
      <c r="BZ26" s="38"/>
      <c r="CA26" s="38"/>
      <c r="CB26" s="38">
        <v>1</v>
      </c>
      <c r="CC26" s="38"/>
      <c r="CD26" s="38">
        <v>1</v>
      </c>
      <c r="CE26" s="38"/>
      <c r="CF26" s="38"/>
      <c r="CG26" s="38"/>
      <c r="CH26" s="38">
        <v>1</v>
      </c>
      <c r="CI26" s="38"/>
      <c r="CJ26" s="38"/>
      <c r="CK26" s="38">
        <v>1</v>
      </c>
      <c r="CL26" s="38"/>
      <c r="CM26" s="38"/>
      <c r="CN26" s="38">
        <v>1</v>
      </c>
      <c r="CO26" s="38"/>
      <c r="CP26" s="38"/>
      <c r="CQ26" s="38">
        <v>1</v>
      </c>
      <c r="CR26" s="38"/>
      <c r="CS26" s="38">
        <v>1</v>
      </c>
      <c r="CT26" s="38"/>
      <c r="CU26" s="38"/>
      <c r="CV26" s="38"/>
      <c r="CW26" s="38">
        <v>1</v>
      </c>
      <c r="CX26" s="38"/>
      <c r="CY26" s="38">
        <v>1</v>
      </c>
      <c r="CZ26" s="38"/>
      <c r="DA26" s="38">
        <v>1</v>
      </c>
      <c r="DB26" s="38"/>
      <c r="DC26" s="38"/>
      <c r="DD26" s="38"/>
      <c r="DE26" s="38"/>
      <c r="DF26" s="38">
        <v>1</v>
      </c>
      <c r="DG26" s="38">
        <v>1</v>
      </c>
      <c r="DH26" s="38"/>
      <c r="DI26" s="38"/>
      <c r="DJ26" s="38">
        <v>1</v>
      </c>
      <c r="DK26" s="38"/>
      <c r="DL26" s="38"/>
      <c r="DM26" s="38"/>
      <c r="DN26" s="38">
        <v>1</v>
      </c>
      <c r="DO26" s="38"/>
      <c r="DP26" s="38"/>
      <c r="DQ26" s="38">
        <v>1</v>
      </c>
      <c r="DR26" s="38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 t="s">
        <v>1394</v>
      </c>
      <c r="C27" s="37">
        <v>1</v>
      </c>
      <c r="D27" s="37"/>
      <c r="E27" s="37"/>
      <c r="F27" s="38"/>
      <c r="G27" s="38"/>
      <c r="H27" s="38">
        <v>1</v>
      </c>
      <c r="I27" s="38"/>
      <c r="J27" s="38"/>
      <c r="K27" s="38">
        <v>1</v>
      </c>
      <c r="L27" s="38">
        <v>1</v>
      </c>
      <c r="M27" s="38"/>
      <c r="N27" s="38"/>
      <c r="O27" s="38">
        <v>1</v>
      </c>
      <c r="P27" s="38"/>
      <c r="Q27" s="38"/>
      <c r="R27" s="38"/>
      <c r="S27" s="38"/>
      <c r="T27" s="38">
        <v>1</v>
      </c>
      <c r="U27" s="38">
        <v>1</v>
      </c>
      <c r="V27" s="38"/>
      <c r="W27" s="38"/>
      <c r="X27" s="38">
        <v>1</v>
      </c>
      <c r="Y27" s="38"/>
      <c r="Z27" s="38"/>
      <c r="AA27" s="38">
        <v>1</v>
      </c>
      <c r="AB27" s="38"/>
      <c r="AC27" s="38"/>
      <c r="AD27" s="38">
        <v>1</v>
      </c>
      <c r="AE27" s="38"/>
      <c r="AF27" s="38"/>
      <c r="AG27" s="38">
        <v>1</v>
      </c>
      <c r="AH27" s="38"/>
      <c r="AI27" s="38"/>
      <c r="AJ27" s="38"/>
      <c r="AK27" s="38">
        <v>1</v>
      </c>
      <c r="AL27" s="38"/>
      <c r="AM27" s="38"/>
      <c r="AN27" s="38"/>
      <c r="AO27" s="38">
        <v>1</v>
      </c>
      <c r="AP27" s="38"/>
      <c r="AQ27" s="38">
        <v>1</v>
      </c>
      <c r="AR27" s="38"/>
      <c r="AS27" s="38">
        <v>1</v>
      </c>
      <c r="AT27" s="38"/>
      <c r="AU27" s="38"/>
      <c r="AV27" s="38">
        <v>1</v>
      </c>
      <c r="AW27" s="38"/>
      <c r="AX27" s="38"/>
      <c r="AY27" s="38"/>
      <c r="AZ27" s="38">
        <v>1</v>
      </c>
      <c r="BA27" s="38"/>
      <c r="BB27" s="38">
        <v>1</v>
      </c>
      <c r="BC27" s="38"/>
      <c r="BD27" s="38"/>
      <c r="BE27" s="38"/>
      <c r="BF27" s="38"/>
      <c r="BG27" s="38">
        <v>1</v>
      </c>
      <c r="BH27" s="38"/>
      <c r="BI27" s="38">
        <v>1</v>
      </c>
      <c r="BJ27" s="38"/>
      <c r="BK27" s="38">
        <v>1</v>
      </c>
      <c r="BL27" s="38"/>
      <c r="BM27" s="38"/>
      <c r="BN27" s="38"/>
      <c r="BO27" s="38">
        <v>1</v>
      </c>
      <c r="BP27" s="38"/>
      <c r="BQ27" s="38">
        <v>1</v>
      </c>
      <c r="BR27" s="38"/>
      <c r="BS27" s="38"/>
      <c r="BT27" s="38"/>
      <c r="BU27" s="38">
        <v>1</v>
      </c>
      <c r="BV27" s="38"/>
      <c r="BW27" s="38"/>
      <c r="BX27" s="38"/>
      <c r="BY27" s="38">
        <v>1</v>
      </c>
      <c r="BZ27" s="38"/>
      <c r="CA27" s="38">
        <v>1</v>
      </c>
      <c r="CB27" s="38"/>
      <c r="CC27" s="38"/>
      <c r="CD27" s="38"/>
      <c r="CE27" s="38">
        <v>1</v>
      </c>
      <c r="CF27" s="38">
        <v>1</v>
      </c>
      <c r="CG27" s="38"/>
      <c r="CH27" s="38"/>
      <c r="CI27" s="38">
        <v>1</v>
      </c>
      <c r="CJ27" s="38"/>
      <c r="CK27" s="38"/>
      <c r="CL27" s="38">
        <v>1</v>
      </c>
      <c r="CM27" s="38"/>
      <c r="CN27" s="38"/>
      <c r="CO27" s="38">
        <v>1</v>
      </c>
      <c r="CP27" s="38"/>
      <c r="CQ27" s="38"/>
      <c r="CR27" s="38">
        <v>1</v>
      </c>
      <c r="CS27" s="38"/>
      <c r="CT27" s="38"/>
      <c r="CU27" s="38">
        <v>1</v>
      </c>
      <c r="CV27" s="38"/>
      <c r="CW27" s="38"/>
      <c r="CX27" s="38">
        <v>1</v>
      </c>
      <c r="CY27" s="38"/>
      <c r="CZ27" s="38"/>
      <c r="DA27" s="38"/>
      <c r="DB27" s="38">
        <v>1</v>
      </c>
      <c r="DC27" s="38"/>
      <c r="DD27" s="38">
        <v>1</v>
      </c>
      <c r="DE27" s="38"/>
      <c r="DF27" s="38"/>
      <c r="DG27" s="38">
        <v>1</v>
      </c>
      <c r="DH27" s="38"/>
      <c r="DI27" s="38"/>
      <c r="DJ27" s="38"/>
      <c r="DK27" s="38">
        <v>1</v>
      </c>
      <c r="DL27" s="38"/>
      <c r="DM27" s="38"/>
      <c r="DN27" s="38"/>
      <c r="DO27" s="38">
        <v>1</v>
      </c>
      <c r="DP27" s="38"/>
      <c r="DQ27" s="38"/>
      <c r="DR27" s="38">
        <v>1</v>
      </c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 t="s">
        <v>1396</v>
      </c>
      <c r="C28" s="37">
        <v>1</v>
      </c>
      <c r="D28" s="37"/>
      <c r="E28" s="37"/>
      <c r="F28" s="38">
        <v>1</v>
      </c>
      <c r="G28" s="38"/>
      <c r="H28" s="38"/>
      <c r="I28" s="38">
        <v>1</v>
      </c>
      <c r="J28" s="38"/>
      <c r="K28" s="38"/>
      <c r="L28" s="38"/>
      <c r="M28" s="38">
        <v>1</v>
      </c>
      <c r="N28" s="38"/>
      <c r="O28" s="38"/>
      <c r="P28" s="38">
        <v>1</v>
      </c>
      <c r="Q28" s="38"/>
      <c r="R28" s="38">
        <v>1</v>
      </c>
      <c r="S28" s="38"/>
      <c r="T28" s="38"/>
      <c r="U28" s="38"/>
      <c r="V28" s="38"/>
      <c r="W28" s="38">
        <v>1</v>
      </c>
      <c r="X28" s="38"/>
      <c r="Y28" s="38">
        <v>1</v>
      </c>
      <c r="Z28" s="38"/>
      <c r="AA28" s="38"/>
      <c r="AB28" s="38">
        <v>1</v>
      </c>
      <c r="AC28" s="38"/>
      <c r="AD28" s="38"/>
      <c r="AE28" s="38">
        <v>1</v>
      </c>
      <c r="AF28" s="38"/>
      <c r="AG28" s="38"/>
      <c r="AH28" s="38">
        <v>1</v>
      </c>
      <c r="AI28" s="38"/>
      <c r="AJ28" s="38">
        <v>1</v>
      </c>
      <c r="AK28" s="38"/>
      <c r="AL28" s="38"/>
      <c r="AM28" s="38"/>
      <c r="AN28" s="38"/>
      <c r="AO28" s="38">
        <v>1</v>
      </c>
      <c r="AP28" s="38">
        <v>1</v>
      </c>
      <c r="AQ28" s="38"/>
      <c r="AR28" s="38"/>
      <c r="AS28" s="38"/>
      <c r="AT28" s="38">
        <v>1</v>
      </c>
      <c r="AU28" s="38"/>
      <c r="AV28" s="38"/>
      <c r="AW28" s="38">
        <v>1</v>
      </c>
      <c r="AX28" s="38"/>
      <c r="AY28" s="38">
        <v>1</v>
      </c>
      <c r="AZ28" s="38"/>
      <c r="BA28" s="38"/>
      <c r="BB28" s="38"/>
      <c r="BC28" s="38">
        <v>1</v>
      </c>
      <c r="BD28" s="38"/>
      <c r="BE28" s="38"/>
      <c r="BF28" s="38">
        <v>1</v>
      </c>
      <c r="BG28" s="38"/>
      <c r="BH28" s="38"/>
      <c r="BI28" s="38"/>
      <c r="BJ28" s="38">
        <v>1</v>
      </c>
      <c r="BK28" s="38"/>
      <c r="BL28" s="38">
        <v>1</v>
      </c>
      <c r="BM28" s="38"/>
      <c r="BN28" s="38"/>
      <c r="BO28" s="38"/>
      <c r="BP28" s="38">
        <v>1</v>
      </c>
      <c r="BQ28" s="38"/>
      <c r="BR28" s="38">
        <v>1</v>
      </c>
      <c r="BS28" s="38"/>
      <c r="BT28" s="38">
        <v>1</v>
      </c>
      <c r="BU28" s="38"/>
      <c r="BV28" s="38"/>
      <c r="BW28" s="38">
        <v>1</v>
      </c>
      <c r="BX28" s="38"/>
      <c r="BY28" s="38"/>
      <c r="BZ28" s="38"/>
      <c r="CA28" s="38"/>
      <c r="CB28" s="38">
        <v>1</v>
      </c>
      <c r="CC28" s="38">
        <v>1</v>
      </c>
      <c r="CD28" s="38"/>
      <c r="CE28" s="38"/>
      <c r="CF28" s="38"/>
      <c r="CG28" s="38">
        <v>1</v>
      </c>
      <c r="CH28" s="38"/>
      <c r="CI28" s="38"/>
      <c r="CJ28" s="38">
        <v>1</v>
      </c>
      <c r="CK28" s="38"/>
      <c r="CL28" s="38"/>
      <c r="CM28" s="38">
        <v>1</v>
      </c>
      <c r="CN28" s="38"/>
      <c r="CO28" s="38"/>
      <c r="CP28" s="38">
        <v>1</v>
      </c>
      <c r="CQ28" s="38"/>
      <c r="CR28" s="38"/>
      <c r="CS28" s="38">
        <v>1</v>
      </c>
      <c r="CT28" s="38"/>
      <c r="CU28" s="38"/>
      <c r="CV28" s="38">
        <v>1</v>
      </c>
      <c r="CW28" s="38"/>
      <c r="CX28" s="38"/>
      <c r="CY28" s="38">
        <v>1</v>
      </c>
      <c r="CZ28" s="38"/>
      <c r="DA28" s="38"/>
      <c r="DB28" s="38"/>
      <c r="DC28" s="38">
        <v>1</v>
      </c>
      <c r="DD28" s="38"/>
      <c r="DE28" s="38">
        <v>1</v>
      </c>
      <c r="DF28" s="38"/>
      <c r="DG28" s="38">
        <v>1</v>
      </c>
      <c r="DH28" s="38"/>
      <c r="DI28" s="38"/>
      <c r="DJ28" s="38"/>
      <c r="DK28" s="38"/>
      <c r="DL28" s="38">
        <v>1</v>
      </c>
      <c r="DM28" s="38"/>
      <c r="DN28" s="38">
        <v>1</v>
      </c>
      <c r="DO28" s="38"/>
      <c r="DP28" s="38"/>
      <c r="DQ28" s="38">
        <v>1</v>
      </c>
      <c r="DR28" s="38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x14ac:dyDescent="0.25">
      <c r="A29" s="3"/>
      <c r="B29" s="4"/>
      <c r="C29" s="26">
        <f t="shared" ref="C29:AH29" si="0">SUM(C15:C28)</f>
        <v>5</v>
      </c>
      <c r="D29" s="26">
        <f t="shared" si="0"/>
        <v>5</v>
      </c>
      <c r="E29" s="26">
        <f t="shared" si="0"/>
        <v>4</v>
      </c>
      <c r="F29" s="26">
        <f t="shared" si="0"/>
        <v>6</v>
      </c>
      <c r="G29" s="26">
        <f t="shared" si="0"/>
        <v>4</v>
      </c>
      <c r="H29" s="26">
        <f t="shared" si="0"/>
        <v>4</v>
      </c>
      <c r="I29" s="26">
        <f t="shared" si="0"/>
        <v>4</v>
      </c>
      <c r="J29" s="26">
        <f t="shared" si="0"/>
        <v>5</v>
      </c>
      <c r="K29" s="26">
        <f t="shared" si="0"/>
        <v>5</v>
      </c>
      <c r="L29" s="26">
        <f t="shared" si="0"/>
        <v>5</v>
      </c>
      <c r="M29" s="26">
        <f t="shared" si="0"/>
        <v>5</v>
      </c>
      <c r="N29" s="26">
        <f t="shared" si="0"/>
        <v>4</v>
      </c>
      <c r="O29" s="26">
        <f t="shared" si="0"/>
        <v>5</v>
      </c>
      <c r="P29" s="26">
        <f t="shared" si="0"/>
        <v>5</v>
      </c>
      <c r="Q29" s="26">
        <f t="shared" si="0"/>
        <v>4</v>
      </c>
      <c r="R29" s="26">
        <f t="shared" si="0"/>
        <v>6</v>
      </c>
      <c r="S29" s="26">
        <f t="shared" si="0"/>
        <v>3</v>
      </c>
      <c r="T29" s="26">
        <f t="shared" si="0"/>
        <v>5</v>
      </c>
      <c r="U29" s="26">
        <f t="shared" si="0"/>
        <v>8</v>
      </c>
      <c r="V29" s="26">
        <f t="shared" si="0"/>
        <v>5</v>
      </c>
      <c r="W29" s="26">
        <f t="shared" si="0"/>
        <v>1</v>
      </c>
      <c r="X29" s="26">
        <f t="shared" si="0"/>
        <v>4</v>
      </c>
      <c r="Y29" s="26">
        <f t="shared" si="0"/>
        <v>7</v>
      </c>
      <c r="Z29" s="26">
        <f t="shared" si="0"/>
        <v>3</v>
      </c>
      <c r="AA29" s="26">
        <f t="shared" si="0"/>
        <v>5</v>
      </c>
      <c r="AB29" s="26">
        <f t="shared" si="0"/>
        <v>5</v>
      </c>
      <c r="AC29" s="26">
        <f t="shared" si="0"/>
        <v>4</v>
      </c>
      <c r="AD29" s="26">
        <f t="shared" si="0"/>
        <v>5</v>
      </c>
      <c r="AE29" s="26">
        <f t="shared" si="0"/>
        <v>6</v>
      </c>
      <c r="AF29" s="26">
        <f t="shared" si="0"/>
        <v>3</v>
      </c>
      <c r="AG29" s="26">
        <f t="shared" si="0"/>
        <v>5</v>
      </c>
      <c r="AH29" s="26">
        <f t="shared" si="0"/>
        <v>5</v>
      </c>
      <c r="AI29" s="26">
        <f t="shared" ref="AI29:BN29" si="1">SUM(AI15:AI28)</f>
        <v>4</v>
      </c>
      <c r="AJ29" s="26">
        <f t="shared" si="1"/>
        <v>6</v>
      </c>
      <c r="AK29" s="26">
        <f t="shared" si="1"/>
        <v>6</v>
      </c>
      <c r="AL29" s="26">
        <f t="shared" si="1"/>
        <v>2</v>
      </c>
      <c r="AM29" s="26">
        <f t="shared" si="1"/>
        <v>5</v>
      </c>
      <c r="AN29" s="26">
        <f t="shared" si="1"/>
        <v>6</v>
      </c>
      <c r="AO29" s="26">
        <f t="shared" si="1"/>
        <v>3</v>
      </c>
      <c r="AP29" s="26">
        <f t="shared" si="1"/>
        <v>7</v>
      </c>
      <c r="AQ29" s="26">
        <f t="shared" si="1"/>
        <v>7</v>
      </c>
      <c r="AR29" s="26">
        <f t="shared" si="1"/>
        <v>0</v>
      </c>
      <c r="AS29" s="26">
        <f t="shared" si="1"/>
        <v>5</v>
      </c>
      <c r="AT29" s="26">
        <f t="shared" si="1"/>
        <v>5</v>
      </c>
      <c r="AU29" s="26">
        <f t="shared" si="1"/>
        <v>4</v>
      </c>
      <c r="AV29" s="26">
        <f t="shared" si="1"/>
        <v>7</v>
      </c>
      <c r="AW29" s="26">
        <f t="shared" si="1"/>
        <v>7</v>
      </c>
      <c r="AX29" s="26">
        <f t="shared" si="1"/>
        <v>1</v>
      </c>
      <c r="AY29" s="26">
        <f t="shared" si="1"/>
        <v>7</v>
      </c>
      <c r="AZ29" s="26">
        <f t="shared" si="1"/>
        <v>6</v>
      </c>
      <c r="BA29" s="26">
        <f t="shared" si="1"/>
        <v>0</v>
      </c>
      <c r="BB29" s="26">
        <f t="shared" si="1"/>
        <v>7</v>
      </c>
      <c r="BC29" s="26">
        <f t="shared" si="1"/>
        <v>7</v>
      </c>
      <c r="BD29" s="26">
        <f t="shared" si="1"/>
        <v>0</v>
      </c>
      <c r="BE29" s="26">
        <f t="shared" si="1"/>
        <v>1</v>
      </c>
      <c r="BF29" s="26">
        <f t="shared" si="1"/>
        <v>7</v>
      </c>
      <c r="BG29" s="26">
        <f t="shared" si="1"/>
        <v>6</v>
      </c>
      <c r="BH29" s="26">
        <f t="shared" si="1"/>
        <v>0</v>
      </c>
      <c r="BI29" s="26">
        <f t="shared" si="1"/>
        <v>7</v>
      </c>
      <c r="BJ29" s="26">
        <f t="shared" si="1"/>
        <v>7</v>
      </c>
      <c r="BK29" s="26">
        <f t="shared" si="1"/>
        <v>7</v>
      </c>
      <c r="BL29" s="26">
        <f t="shared" si="1"/>
        <v>7</v>
      </c>
      <c r="BM29" s="26">
        <f t="shared" si="1"/>
        <v>0</v>
      </c>
      <c r="BN29" s="26">
        <f t="shared" si="1"/>
        <v>4</v>
      </c>
      <c r="BO29" s="26">
        <f t="shared" ref="BO29:CT29" si="2">SUM(BO15:BO28)</f>
        <v>4</v>
      </c>
      <c r="BP29" s="26">
        <f t="shared" si="2"/>
        <v>6</v>
      </c>
      <c r="BQ29" s="26">
        <f t="shared" si="2"/>
        <v>5</v>
      </c>
      <c r="BR29" s="26">
        <f t="shared" si="2"/>
        <v>5</v>
      </c>
      <c r="BS29" s="26">
        <f t="shared" si="2"/>
        <v>4</v>
      </c>
      <c r="BT29" s="26">
        <f t="shared" si="2"/>
        <v>7</v>
      </c>
      <c r="BU29" s="26">
        <f t="shared" si="2"/>
        <v>7</v>
      </c>
      <c r="BV29" s="26">
        <f t="shared" si="2"/>
        <v>0</v>
      </c>
      <c r="BW29" s="26">
        <f t="shared" si="2"/>
        <v>4</v>
      </c>
      <c r="BX29" s="26">
        <f t="shared" si="2"/>
        <v>5</v>
      </c>
      <c r="BY29" s="26">
        <f t="shared" si="2"/>
        <v>5</v>
      </c>
      <c r="BZ29" s="26">
        <f t="shared" si="2"/>
        <v>1</v>
      </c>
      <c r="CA29" s="26">
        <f t="shared" si="2"/>
        <v>5</v>
      </c>
      <c r="CB29" s="26">
        <f t="shared" si="2"/>
        <v>8</v>
      </c>
      <c r="CC29" s="26">
        <f t="shared" si="2"/>
        <v>5</v>
      </c>
      <c r="CD29" s="26">
        <f t="shared" si="2"/>
        <v>5</v>
      </c>
      <c r="CE29" s="26">
        <f t="shared" si="2"/>
        <v>4</v>
      </c>
      <c r="CF29" s="26">
        <f t="shared" si="2"/>
        <v>5</v>
      </c>
      <c r="CG29" s="26">
        <f t="shared" si="2"/>
        <v>5</v>
      </c>
      <c r="CH29" s="26">
        <f t="shared" si="2"/>
        <v>4</v>
      </c>
      <c r="CI29" s="26">
        <f t="shared" si="2"/>
        <v>5</v>
      </c>
      <c r="CJ29" s="26">
        <f t="shared" si="2"/>
        <v>5</v>
      </c>
      <c r="CK29" s="26">
        <f t="shared" si="2"/>
        <v>4</v>
      </c>
      <c r="CL29" s="26">
        <f t="shared" si="2"/>
        <v>5</v>
      </c>
      <c r="CM29" s="26">
        <f t="shared" si="2"/>
        <v>5</v>
      </c>
      <c r="CN29" s="26">
        <f t="shared" si="2"/>
        <v>4</v>
      </c>
      <c r="CO29" s="26">
        <f t="shared" si="2"/>
        <v>5</v>
      </c>
      <c r="CP29" s="26">
        <f t="shared" si="2"/>
        <v>5</v>
      </c>
      <c r="CQ29" s="26">
        <f t="shared" si="2"/>
        <v>4</v>
      </c>
      <c r="CR29" s="26">
        <f t="shared" si="2"/>
        <v>5</v>
      </c>
      <c r="CS29" s="26">
        <f t="shared" si="2"/>
        <v>6</v>
      </c>
      <c r="CT29" s="26">
        <f t="shared" si="2"/>
        <v>3</v>
      </c>
      <c r="CU29" s="26">
        <f t="shared" ref="CU29:DZ29" si="3">SUM(CU15:CU28)</f>
        <v>5</v>
      </c>
      <c r="CV29" s="26">
        <f t="shared" si="3"/>
        <v>5</v>
      </c>
      <c r="CW29" s="26">
        <f t="shared" si="3"/>
        <v>4</v>
      </c>
      <c r="CX29" s="26">
        <f t="shared" si="3"/>
        <v>4</v>
      </c>
      <c r="CY29" s="26">
        <f t="shared" si="3"/>
        <v>5</v>
      </c>
      <c r="CZ29" s="26">
        <f t="shared" si="3"/>
        <v>5</v>
      </c>
      <c r="DA29" s="26">
        <f t="shared" si="3"/>
        <v>4</v>
      </c>
      <c r="DB29" s="26">
        <f t="shared" si="3"/>
        <v>4</v>
      </c>
      <c r="DC29" s="26">
        <f t="shared" si="3"/>
        <v>5</v>
      </c>
      <c r="DD29" s="26">
        <f t="shared" si="3"/>
        <v>5</v>
      </c>
      <c r="DE29" s="26">
        <f t="shared" si="3"/>
        <v>5</v>
      </c>
      <c r="DF29" s="26">
        <f t="shared" si="3"/>
        <v>4</v>
      </c>
      <c r="DG29" s="26">
        <f t="shared" si="3"/>
        <v>12</v>
      </c>
      <c r="DH29" s="26">
        <f t="shared" si="3"/>
        <v>2</v>
      </c>
      <c r="DI29" s="26">
        <f t="shared" si="3"/>
        <v>0</v>
      </c>
      <c r="DJ29" s="26">
        <f t="shared" si="3"/>
        <v>3</v>
      </c>
      <c r="DK29" s="26">
        <f t="shared" si="3"/>
        <v>4</v>
      </c>
      <c r="DL29" s="26">
        <f t="shared" si="3"/>
        <v>7</v>
      </c>
      <c r="DM29" s="26">
        <f t="shared" si="3"/>
        <v>7</v>
      </c>
      <c r="DN29" s="26">
        <f t="shared" si="3"/>
        <v>4</v>
      </c>
      <c r="DO29" s="26">
        <f t="shared" si="3"/>
        <v>3</v>
      </c>
      <c r="DP29" s="26">
        <f t="shared" si="3"/>
        <v>6</v>
      </c>
      <c r="DQ29" s="26">
        <f t="shared" si="3"/>
        <v>4</v>
      </c>
      <c r="DR29" s="26">
        <f t="shared" si="3"/>
        <v>4</v>
      </c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</row>
    <row r="30" spans="1:254" x14ac:dyDescent="0.25">
      <c r="A30" s="49" t="s">
        <v>278</v>
      </c>
      <c r="B30" s="50"/>
      <c r="C30" s="30">
        <f t="shared" ref="C30:AH30" si="4">C29/25%</f>
        <v>20</v>
      </c>
      <c r="D30" s="30">
        <f t="shared" si="4"/>
        <v>20</v>
      </c>
      <c r="E30" s="30">
        <f t="shared" si="4"/>
        <v>16</v>
      </c>
      <c r="F30" s="30">
        <f t="shared" si="4"/>
        <v>24</v>
      </c>
      <c r="G30" s="30">
        <f t="shared" si="4"/>
        <v>16</v>
      </c>
      <c r="H30" s="30">
        <f t="shared" si="4"/>
        <v>16</v>
      </c>
      <c r="I30" s="30">
        <f t="shared" si="4"/>
        <v>16</v>
      </c>
      <c r="J30" s="30">
        <f t="shared" si="4"/>
        <v>20</v>
      </c>
      <c r="K30" s="30">
        <f t="shared" si="4"/>
        <v>20</v>
      </c>
      <c r="L30" s="30">
        <f t="shared" si="4"/>
        <v>20</v>
      </c>
      <c r="M30" s="30">
        <f t="shared" si="4"/>
        <v>20</v>
      </c>
      <c r="N30" s="30">
        <f t="shared" si="4"/>
        <v>16</v>
      </c>
      <c r="O30" s="30">
        <f t="shared" si="4"/>
        <v>20</v>
      </c>
      <c r="P30" s="30">
        <f t="shared" si="4"/>
        <v>20</v>
      </c>
      <c r="Q30" s="30">
        <f t="shared" si="4"/>
        <v>16</v>
      </c>
      <c r="R30" s="30">
        <f t="shared" si="4"/>
        <v>24</v>
      </c>
      <c r="S30" s="30">
        <f t="shared" si="4"/>
        <v>12</v>
      </c>
      <c r="T30" s="30">
        <f t="shared" si="4"/>
        <v>20</v>
      </c>
      <c r="U30" s="30">
        <f t="shared" si="4"/>
        <v>32</v>
      </c>
      <c r="V30" s="30">
        <f t="shared" si="4"/>
        <v>20</v>
      </c>
      <c r="W30" s="30">
        <f t="shared" si="4"/>
        <v>4</v>
      </c>
      <c r="X30" s="30">
        <f t="shared" si="4"/>
        <v>16</v>
      </c>
      <c r="Y30" s="30">
        <f t="shared" si="4"/>
        <v>28</v>
      </c>
      <c r="Z30" s="30">
        <f t="shared" si="4"/>
        <v>12</v>
      </c>
      <c r="AA30" s="30">
        <f t="shared" si="4"/>
        <v>20</v>
      </c>
      <c r="AB30" s="30">
        <f t="shared" si="4"/>
        <v>20</v>
      </c>
      <c r="AC30" s="30">
        <f t="shared" si="4"/>
        <v>16</v>
      </c>
      <c r="AD30" s="30">
        <f t="shared" si="4"/>
        <v>20</v>
      </c>
      <c r="AE30" s="30">
        <f t="shared" si="4"/>
        <v>24</v>
      </c>
      <c r="AF30" s="30">
        <f t="shared" si="4"/>
        <v>12</v>
      </c>
      <c r="AG30" s="30">
        <f t="shared" si="4"/>
        <v>20</v>
      </c>
      <c r="AH30" s="30">
        <f t="shared" si="4"/>
        <v>20</v>
      </c>
      <c r="AI30" s="30">
        <f t="shared" ref="AI30:BN30" si="5">AI29/25%</f>
        <v>16</v>
      </c>
      <c r="AJ30" s="30">
        <f t="shared" si="5"/>
        <v>24</v>
      </c>
      <c r="AK30" s="30">
        <f t="shared" si="5"/>
        <v>24</v>
      </c>
      <c r="AL30" s="30">
        <f t="shared" si="5"/>
        <v>8</v>
      </c>
      <c r="AM30" s="30">
        <f t="shared" si="5"/>
        <v>20</v>
      </c>
      <c r="AN30" s="30">
        <f t="shared" si="5"/>
        <v>24</v>
      </c>
      <c r="AO30" s="30">
        <f t="shared" si="5"/>
        <v>12</v>
      </c>
      <c r="AP30" s="30">
        <f t="shared" si="5"/>
        <v>28</v>
      </c>
      <c r="AQ30" s="30">
        <f t="shared" si="5"/>
        <v>28</v>
      </c>
      <c r="AR30" s="30">
        <f t="shared" si="5"/>
        <v>0</v>
      </c>
      <c r="AS30" s="30">
        <f t="shared" si="5"/>
        <v>20</v>
      </c>
      <c r="AT30" s="30">
        <f t="shared" si="5"/>
        <v>20</v>
      </c>
      <c r="AU30" s="30">
        <f t="shared" si="5"/>
        <v>16</v>
      </c>
      <c r="AV30" s="30">
        <f t="shared" si="5"/>
        <v>28</v>
      </c>
      <c r="AW30" s="30">
        <f t="shared" si="5"/>
        <v>28</v>
      </c>
      <c r="AX30" s="30">
        <f t="shared" si="5"/>
        <v>4</v>
      </c>
      <c r="AY30" s="30">
        <f t="shared" si="5"/>
        <v>28</v>
      </c>
      <c r="AZ30" s="30">
        <f t="shared" si="5"/>
        <v>24</v>
      </c>
      <c r="BA30" s="30">
        <f t="shared" si="5"/>
        <v>0</v>
      </c>
      <c r="BB30" s="30">
        <f t="shared" si="5"/>
        <v>28</v>
      </c>
      <c r="BC30" s="30">
        <f t="shared" si="5"/>
        <v>28</v>
      </c>
      <c r="BD30" s="30">
        <f t="shared" si="5"/>
        <v>0</v>
      </c>
      <c r="BE30" s="30">
        <f t="shared" si="5"/>
        <v>4</v>
      </c>
      <c r="BF30" s="30">
        <f t="shared" si="5"/>
        <v>28</v>
      </c>
      <c r="BG30" s="30">
        <f t="shared" si="5"/>
        <v>24</v>
      </c>
      <c r="BH30" s="30">
        <f t="shared" si="5"/>
        <v>0</v>
      </c>
      <c r="BI30" s="30">
        <f t="shared" si="5"/>
        <v>28</v>
      </c>
      <c r="BJ30" s="30">
        <f t="shared" si="5"/>
        <v>28</v>
      </c>
      <c r="BK30" s="30">
        <f t="shared" si="5"/>
        <v>28</v>
      </c>
      <c r="BL30" s="30">
        <f t="shared" si="5"/>
        <v>28</v>
      </c>
      <c r="BM30" s="30">
        <f t="shared" si="5"/>
        <v>0</v>
      </c>
      <c r="BN30" s="30">
        <f t="shared" si="5"/>
        <v>16</v>
      </c>
      <c r="BO30" s="30">
        <f t="shared" ref="BO30:CT30" si="6">BO29/25%</f>
        <v>16</v>
      </c>
      <c r="BP30" s="30">
        <f t="shared" si="6"/>
        <v>24</v>
      </c>
      <c r="BQ30" s="30">
        <f t="shared" si="6"/>
        <v>20</v>
      </c>
      <c r="BR30" s="30">
        <f t="shared" si="6"/>
        <v>20</v>
      </c>
      <c r="BS30" s="30">
        <f t="shared" si="6"/>
        <v>16</v>
      </c>
      <c r="BT30" s="30">
        <f t="shared" si="6"/>
        <v>28</v>
      </c>
      <c r="BU30" s="30">
        <f t="shared" si="6"/>
        <v>28</v>
      </c>
      <c r="BV30" s="30">
        <f t="shared" si="6"/>
        <v>0</v>
      </c>
      <c r="BW30" s="30">
        <f t="shared" si="6"/>
        <v>16</v>
      </c>
      <c r="BX30" s="30">
        <f t="shared" si="6"/>
        <v>20</v>
      </c>
      <c r="BY30" s="30">
        <f t="shared" si="6"/>
        <v>20</v>
      </c>
      <c r="BZ30" s="30">
        <f t="shared" si="6"/>
        <v>4</v>
      </c>
      <c r="CA30" s="30">
        <f t="shared" si="6"/>
        <v>20</v>
      </c>
      <c r="CB30" s="30">
        <f t="shared" si="6"/>
        <v>32</v>
      </c>
      <c r="CC30" s="30">
        <f t="shared" si="6"/>
        <v>20</v>
      </c>
      <c r="CD30" s="30">
        <f t="shared" si="6"/>
        <v>20</v>
      </c>
      <c r="CE30" s="30">
        <f t="shared" si="6"/>
        <v>16</v>
      </c>
      <c r="CF30" s="30">
        <f t="shared" si="6"/>
        <v>20</v>
      </c>
      <c r="CG30" s="30">
        <f t="shared" si="6"/>
        <v>20</v>
      </c>
      <c r="CH30" s="30">
        <f t="shared" si="6"/>
        <v>16</v>
      </c>
      <c r="CI30" s="30">
        <f t="shared" si="6"/>
        <v>20</v>
      </c>
      <c r="CJ30" s="30">
        <f t="shared" si="6"/>
        <v>20</v>
      </c>
      <c r="CK30" s="30">
        <f t="shared" si="6"/>
        <v>16</v>
      </c>
      <c r="CL30" s="30">
        <f t="shared" si="6"/>
        <v>20</v>
      </c>
      <c r="CM30" s="30">
        <f t="shared" si="6"/>
        <v>20</v>
      </c>
      <c r="CN30" s="30">
        <f t="shared" si="6"/>
        <v>16</v>
      </c>
      <c r="CO30" s="30">
        <f t="shared" si="6"/>
        <v>20</v>
      </c>
      <c r="CP30" s="30">
        <f t="shared" si="6"/>
        <v>20</v>
      </c>
      <c r="CQ30" s="30">
        <f t="shared" si="6"/>
        <v>16</v>
      </c>
      <c r="CR30" s="30">
        <f t="shared" si="6"/>
        <v>20</v>
      </c>
      <c r="CS30" s="30">
        <f t="shared" si="6"/>
        <v>24</v>
      </c>
      <c r="CT30" s="30">
        <f t="shared" si="6"/>
        <v>12</v>
      </c>
      <c r="CU30" s="30">
        <f t="shared" ref="CU30:DZ30" si="7">CU29/25%</f>
        <v>20</v>
      </c>
      <c r="CV30" s="30">
        <f t="shared" si="7"/>
        <v>20</v>
      </c>
      <c r="CW30" s="30">
        <f t="shared" si="7"/>
        <v>16</v>
      </c>
      <c r="CX30" s="30">
        <f t="shared" si="7"/>
        <v>16</v>
      </c>
      <c r="CY30" s="30">
        <f t="shared" si="7"/>
        <v>20</v>
      </c>
      <c r="CZ30" s="30">
        <f t="shared" si="7"/>
        <v>20</v>
      </c>
      <c r="DA30" s="30">
        <f t="shared" si="7"/>
        <v>16</v>
      </c>
      <c r="DB30" s="30">
        <f t="shared" si="7"/>
        <v>16</v>
      </c>
      <c r="DC30" s="30">
        <f t="shared" si="7"/>
        <v>20</v>
      </c>
      <c r="DD30" s="30">
        <f t="shared" si="7"/>
        <v>20</v>
      </c>
      <c r="DE30" s="30">
        <f t="shared" si="7"/>
        <v>20</v>
      </c>
      <c r="DF30" s="30">
        <f t="shared" si="7"/>
        <v>16</v>
      </c>
      <c r="DG30" s="30">
        <f t="shared" si="7"/>
        <v>48</v>
      </c>
      <c r="DH30" s="30">
        <f t="shared" si="7"/>
        <v>8</v>
      </c>
      <c r="DI30" s="30">
        <f t="shared" si="7"/>
        <v>0</v>
      </c>
      <c r="DJ30" s="30">
        <f t="shared" si="7"/>
        <v>12</v>
      </c>
      <c r="DK30" s="30">
        <f t="shared" si="7"/>
        <v>16</v>
      </c>
      <c r="DL30" s="30">
        <f t="shared" si="7"/>
        <v>28</v>
      </c>
      <c r="DM30" s="30">
        <f t="shared" si="7"/>
        <v>28</v>
      </c>
      <c r="DN30" s="30">
        <f t="shared" si="7"/>
        <v>16</v>
      </c>
      <c r="DO30" s="30">
        <f t="shared" si="7"/>
        <v>12</v>
      </c>
      <c r="DP30" s="30">
        <f t="shared" si="7"/>
        <v>24</v>
      </c>
      <c r="DQ30" s="30">
        <f t="shared" si="7"/>
        <v>16</v>
      </c>
      <c r="DR30" s="30">
        <f t="shared" si="7"/>
        <v>16</v>
      </c>
    </row>
    <row r="31" spans="1:254" ht="37.5" customHeight="1" x14ac:dyDescent="0.25">
      <c r="A31" s="51" t="s">
        <v>843</v>
      </c>
      <c r="B31" s="52"/>
    </row>
    <row r="33" spans="2:5" x14ac:dyDescent="0.25">
      <c r="B33" t="s">
        <v>813</v>
      </c>
      <c r="C33" t="s">
        <v>822</v>
      </c>
      <c r="D33" s="33">
        <f>(C30+F30+I30+L30)/4</f>
        <v>20</v>
      </c>
      <c r="E33">
        <f>D33/100*25</f>
        <v>5</v>
      </c>
    </row>
    <row r="34" spans="2:5" x14ac:dyDescent="0.25">
      <c r="B34" t="s">
        <v>814</v>
      </c>
      <c r="C34" t="s">
        <v>822</v>
      </c>
      <c r="D34" s="33">
        <f>(D30+G30+J30+M30)/4</f>
        <v>19</v>
      </c>
      <c r="E34">
        <f t="shared" ref="E34:E35" si="8">D34/100*25</f>
        <v>4.75</v>
      </c>
    </row>
    <row r="35" spans="2:5" x14ac:dyDescent="0.25">
      <c r="B35" t="s">
        <v>815</v>
      </c>
      <c r="C35" t="s">
        <v>822</v>
      </c>
      <c r="D35" s="33">
        <f>(E30+H30+K30+N30)/4</f>
        <v>17</v>
      </c>
      <c r="E35">
        <f t="shared" si="8"/>
        <v>4.25</v>
      </c>
    </row>
    <row r="36" spans="2:5" x14ac:dyDescent="0.25">
      <c r="B36" t="s">
        <v>816</v>
      </c>
      <c r="D36" s="27">
        <f>SUM(D33:D35)</f>
        <v>56</v>
      </c>
      <c r="E36" s="28">
        <f>SUM(E33:E35)</f>
        <v>14</v>
      </c>
    </row>
    <row r="37" spans="2:5" x14ac:dyDescent="0.25">
      <c r="C37" t="s">
        <v>823</v>
      </c>
      <c r="D37" s="33">
        <f>(O30+R30+U30+X30+AA30+AD30+AG30+AJ30)/8</f>
        <v>22</v>
      </c>
      <c r="E37" s="18">
        <f t="shared" ref="E37:E51" si="9">D37/100*25</f>
        <v>5.5</v>
      </c>
    </row>
    <row r="38" spans="2:5" x14ac:dyDescent="0.25">
      <c r="B38" t="s">
        <v>814</v>
      </c>
      <c r="C38" t="s">
        <v>823</v>
      </c>
      <c r="D38" s="33">
        <f>(P30+S30+V30+Y30+AB30+AE30+AH30+AK30)/8</f>
        <v>21</v>
      </c>
      <c r="E38" s="18">
        <f t="shared" si="9"/>
        <v>5.25</v>
      </c>
    </row>
    <row r="39" spans="2:5" x14ac:dyDescent="0.25">
      <c r="B39" t="s">
        <v>815</v>
      </c>
      <c r="C39" t="s">
        <v>823</v>
      </c>
      <c r="D39" s="33">
        <f>(Q30+T30+W30+Z30+AC30+AF30+AI30+AL30)/8</f>
        <v>13</v>
      </c>
      <c r="E39" s="18">
        <f t="shared" si="9"/>
        <v>3.25</v>
      </c>
    </row>
    <row r="40" spans="2:5" x14ac:dyDescent="0.25">
      <c r="B40" t="s">
        <v>816</v>
      </c>
      <c r="D40" s="27">
        <f>SUM(D37:D39)</f>
        <v>56</v>
      </c>
      <c r="E40" s="27">
        <f>SUM(E37:E39)</f>
        <v>14</v>
      </c>
    </row>
    <row r="41" spans="2:5" x14ac:dyDescent="0.25">
      <c r="C41" t="s">
        <v>824</v>
      </c>
      <c r="D41" s="33">
        <f>(AM30+AP30+AS30+AV30)/4</f>
        <v>24</v>
      </c>
      <c r="E41">
        <f t="shared" si="9"/>
        <v>6</v>
      </c>
    </row>
    <row r="42" spans="2:5" x14ac:dyDescent="0.25">
      <c r="B42" t="s">
        <v>814</v>
      </c>
      <c r="C42" t="s">
        <v>824</v>
      </c>
      <c r="D42" s="33">
        <f>(AN30+AQ30+AT30+AW30)/4</f>
        <v>25</v>
      </c>
      <c r="E42">
        <f t="shared" si="9"/>
        <v>6.25</v>
      </c>
    </row>
    <row r="43" spans="2:5" x14ac:dyDescent="0.25">
      <c r="B43" t="s">
        <v>815</v>
      </c>
      <c r="C43" t="s">
        <v>824</v>
      </c>
      <c r="D43" s="33">
        <f>(AO30+AR30+AU30+AX30)/4</f>
        <v>8</v>
      </c>
      <c r="E43">
        <f t="shared" si="9"/>
        <v>2</v>
      </c>
    </row>
    <row r="44" spans="2:5" x14ac:dyDescent="0.25">
      <c r="B44" t="s">
        <v>816</v>
      </c>
      <c r="D44" s="27">
        <f>SUM(D41:D43)</f>
        <v>57</v>
      </c>
      <c r="E44" s="28">
        <f>SUM(E41:E43)</f>
        <v>14.25</v>
      </c>
    </row>
    <row r="45" spans="2:5" x14ac:dyDescent="0.25">
      <c r="C45" t="s">
        <v>825</v>
      </c>
      <c r="D45" s="33">
        <f>(AY30+BB30+BE30+BH30+BK30+BN30+BQ30+BT30+BW30+BZ30+CC30+CF30+CI30+CL30+CO30+CR30+CU30+CX30+DA30+DD30)/20</f>
        <v>18.2</v>
      </c>
      <c r="E45">
        <f t="shared" si="9"/>
        <v>4.55</v>
      </c>
    </row>
    <row r="46" spans="2:5" x14ac:dyDescent="0.25">
      <c r="B46" t="s">
        <v>814</v>
      </c>
      <c r="C46" t="s">
        <v>825</v>
      </c>
      <c r="D46" s="33">
        <f>(AZ30+BC30+BF30+BI30+BL30+BO30+BR30+BU30+BX30+CA30+CD30+CG30+CJ30+CM30+CP30+CS30+CV30+CY30+DB30+DE30)/20</f>
        <v>22</v>
      </c>
      <c r="E46">
        <f t="shared" si="9"/>
        <v>5.5</v>
      </c>
    </row>
    <row r="47" spans="2:5" x14ac:dyDescent="0.25">
      <c r="B47" t="s">
        <v>815</v>
      </c>
      <c r="C47" t="s">
        <v>825</v>
      </c>
      <c r="D47" s="33">
        <f>(BA30+BD30+BG30+BJ30+BM30+BP30+BS30+BV30+BY30+CB30+CE30+CH30+CK30+CN30+CQ30+CT30+CW30+CZ30+DC30+DF30)/20</f>
        <v>15.4</v>
      </c>
      <c r="E47">
        <f t="shared" si="9"/>
        <v>3.85</v>
      </c>
    </row>
    <row r="48" spans="2:5" x14ac:dyDescent="0.25">
      <c r="B48" t="s">
        <v>816</v>
      </c>
      <c r="D48" s="28">
        <f>SUM(D45:D47)</f>
        <v>55.6</v>
      </c>
      <c r="E48" s="28">
        <f>SUM(E45:E47)</f>
        <v>13.9</v>
      </c>
    </row>
    <row r="49" spans="2:5" x14ac:dyDescent="0.25">
      <c r="C49" t="s">
        <v>826</v>
      </c>
      <c r="D49" s="33">
        <f>(DG30+DJ30+DM30+DP30)/4</f>
        <v>28</v>
      </c>
      <c r="E49">
        <f t="shared" si="9"/>
        <v>7.0000000000000009</v>
      </c>
    </row>
    <row r="50" spans="2:5" x14ac:dyDescent="0.25">
      <c r="B50" t="s">
        <v>814</v>
      </c>
      <c r="C50" t="s">
        <v>826</v>
      </c>
      <c r="D50" s="33">
        <f>(DH30+DK30+DN30+DQ30)/4</f>
        <v>14</v>
      </c>
      <c r="E50">
        <f t="shared" si="9"/>
        <v>3.5000000000000004</v>
      </c>
    </row>
    <row r="51" spans="2:5" x14ac:dyDescent="0.25">
      <c r="B51" t="s">
        <v>815</v>
      </c>
      <c r="C51" t="s">
        <v>826</v>
      </c>
      <c r="D51" s="33">
        <f>(DI30+DL30+DO30+DR30)/4</f>
        <v>14</v>
      </c>
      <c r="E51">
        <f t="shared" si="9"/>
        <v>3.5000000000000004</v>
      </c>
    </row>
    <row r="52" spans="2:5" x14ac:dyDescent="0.25">
      <c r="B52" t="s">
        <v>816</v>
      </c>
      <c r="D52" s="28">
        <f>SUM(D49:D51)</f>
        <v>56</v>
      </c>
      <c r="E52" s="28">
        <f>SUM(E49:E51)</f>
        <v>14.000000000000002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30:B30"/>
    <mergeCell ref="A31:B3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7" t="s">
        <v>839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60" t="s">
        <v>2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2"/>
      <c r="BK4" s="56" t="s">
        <v>88</v>
      </c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63" t="s">
        <v>115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5"/>
      <c r="EW4" s="58" t="s">
        <v>138</v>
      </c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</row>
    <row r="5" spans="1:254" ht="15.75" customHeight="1" x14ac:dyDescent="0.25">
      <c r="A5" s="54"/>
      <c r="B5" s="54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 t="s">
        <v>56</v>
      </c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6" t="s">
        <v>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331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8" t="s">
        <v>332</v>
      </c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 t="s">
        <v>159</v>
      </c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4" t="s">
        <v>1024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 t="s">
        <v>174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66" t="s">
        <v>186</v>
      </c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44" t="s">
        <v>117</v>
      </c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6" t="s">
        <v>139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spans="1:254" ht="15.75" hidden="1" x14ac:dyDescent="0.25">
      <c r="A6" s="54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4"/>
      <c r="B11" s="54"/>
      <c r="C11" s="48" t="s">
        <v>280</v>
      </c>
      <c r="D11" s="48" t="s">
        <v>5</v>
      </c>
      <c r="E11" s="48" t="s">
        <v>6</v>
      </c>
      <c r="F11" s="48" t="s">
        <v>319</v>
      </c>
      <c r="G11" s="48" t="s">
        <v>7</v>
      </c>
      <c r="H11" s="48" t="s">
        <v>8</v>
      </c>
      <c r="I11" s="48" t="s">
        <v>281</v>
      </c>
      <c r="J11" s="48" t="s">
        <v>9</v>
      </c>
      <c r="K11" s="48" t="s">
        <v>10</v>
      </c>
      <c r="L11" s="48" t="s">
        <v>282</v>
      </c>
      <c r="M11" s="48" t="s">
        <v>9</v>
      </c>
      <c r="N11" s="48" t="s">
        <v>10</v>
      </c>
      <c r="O11" s="48" t="s">
        <v>283</v>
      </c>
      <c r="P11" s="48" t="s">
        <v>11</v>
      </c>
      <c r="Q11" s="48" t="s">
        <v>4</v>
      </c>
      <c r="R11" s="48" t="s">
        <v>284</v>
      </c>
      <c r="S11" s="48"/>
      <c r="T11" s="48"/>
      <c r="U11" s="48" t="s">
        <v>983</v>
      </c>
      <c r="V11" s="48"/>
      <c r="W11" s="48"/>
      <c r="X11" s="48" t="s">
        <v>984</v>
      </c>
      <c r="Y11" s="48"/>
      <c r="Z11" s="48"/>
      <c r="AA11" s="46" t="s">
        <v>985</v>
      </c>
      <c r="AB11" s="46"/>
      <c r="AC11" s="46"/>
      <c r="AD11" s="48" t="s">
        <v>285</v>
      </c>
      <c r="AE11" s="48"/>
      <c r="AF11" s="48"/>
      <c r="AG11" s="48" t="s">
        <v>286</v>
      </c>
      <c r="AH11" s="48"/>
      <c r="AI11" s="48"/>
      <c r="AJ11" s="46" t="s">
        <v>287</v>
      </c>
      <c r="AK11" s="46"/>
      <c r="AL11" s="46"/>
      <c r="AM11" s="48" t="s">
        <v>288</v>
      </c>
      <c r="AN11" s="48"/>
      <c r="AO11" s="48"/>
      <c r="AP11" s="48" t="s">
        <v>289</v>
      </c>
      <c r="AQ11" s="48"/>
      <c r="AR11" s="48"/>
      <c r="AS11" s="48" t="s">
        <v>290</v>
      </c>
      <c r="AT11" s="48"/>
      <c r="AU11" s="48"/>
      <c r="AV11" s="48" t="s">
        <v>291</v>
      </c>
      <c r="AW11" s="48"/>
      <c r="AX11" s="48"/>
      <c r="AY11" s="48" t="s">
        <v>320</v>
      </c>
      <c r="AZ11" s="48"/>
      <c r="BA11" s="48"/>
      <c r="BB11" s="48" t="s">
        <v>292</v>
      </c>
      <c r="BC11" s="48"/>
      <c r="BD11" s="48"/>
      <c r="BE11" s="48" t="s">
        <v>1007</v>
      </c>
      <c r="BF11" s="48"/>
      <c r="BG11" s="48"/>
      <c r="BH11" s="48" t="s">
        <v>293</v>
      </c>
      <c r="BI11" s="48"/>
      <c r="BJ11" s="48"/>
      <c r="BK11" s="46" t="s">
        <v>294</v>
      </c>
      <c r="BL11" s="46"/>
      <c r="BM11" s="46"/>
      <c r="BN11" s="46" t="s">
        <v>321</v>
      </c>
      <c r="BO11" s="46"/>
      <c r="BP11" s="46"/>
      <c r="BQ11" s="46" t="s">
        <v>295</v>
      </c>
      <c r="BR11" s="46"/>
      <c r="BS11" s="46"/>
      <c r="BT11" s="46" t="s">
        <v>296</v>
      </c>
      <c r="BU11" s="46"/>
      <c r="BV11" s="46"/>
      <c r="BW11" s="46" t="s">
        <v>297</v>
      </c>
      <c r="BX11" s="46"/>
      <c r="BY11" s="46"/>
      <c r="BZ11" s="46" t="s">
        <v>298</v>
      </c>
      <c r="CA11" s="46"/>
      <c r="CB11" s="46"/>
      <c r="CC11" s="46" t="s">
        <v>322</v>
      </c>
      <c r="CD11" s="46"/>
      <c r="CE11" s="46"/>
      <c r="CF11" s="46" t="s">
        <v>299</v>
      </c>
      <c r="CG11" s="46"/>
      <c r="CH11" s="46"/>
      <c r="CI11" s="46" t="s">
        <v>300</v>
      </c>
      <c r="CJ11" s="46"/>
      <c r="CK11" s="46"/>
      <c r="CL11" s="46" t="s">
        <v>301</v>
      </c>
      <c r="CM11" s="46"/>
      <c r="CN11" s="46"/>
      <c r="CO11" s="46" t="s">
        <v>302</v>
      </c>
      <c r="CP11" s="46"/>
      <c r="CQ11" s="46"/>
      <c r="CR11" s="46" t="s">
        <v>303</v>
      </c>
      <c r="CS11" s="46"/>
      <c r="CT11" s="46"/>
      <c r="CU11" s="46" t="s">
        <v>304</v>
      </c>
      <c r="CV11" s="46"/>
      <c r="CW11" s="46"/>
      <c r="CX11" s="46" t="s">
        <v>305</v>
      </c>
      <c r="CY11" s="46"/>
      <c r="CZ11" s="46"/>
      <c r="DA11" s="46" t="s">
        <v>306</v>
      </c>
      <c r="DB11" s="46"/>
      <c r="DC11" s="46"/>
      <c r="DD11" s="46" t="s">
        <v>307</v>
      </c>
      <c r="DE11" s="46"/>
      <c r="DF11" s="46"/>
      <c r="DG11" s="46" t="s">
        <v>323</v>
      </c>
      <c r="DH11" s="46"/>
      <c r="DI11" s="46"/>
      <c r="DJ11" s="46" t="s">
        <v>308</v>
      </c>
      <c r="DK11" s="46"/>
      <c r="DL11" s="46"/>
      <c r="DM11" s="46" t="s">
        <v>309</v>
      </c>
      <c r="DN11" s="46"/>
      <c r="DO11" s="46"/>
      <c r="DP11" s="46" t="s">
        <v>310</v>
      </c>
      <c r="DQ11" s="46"/>
      <c r="DR11" s="46"/>
      <c r="DS11" s="46" t="s">
        <v>311</v>
      </c>
      <c r="DT11" s="46"/>
      <c r="DU11" s="46"/>
      <c r="DV11" s="46" t="s">
        <v>312</v>
      </c>
      <c r="DW11" s="46"/>
      <c r="DX11" s="46"/>
      <c r="DY11" s="46" t="s">
        <v>313</v>
      </c>
      <c r="DZ11" s="46"/>
      <c r="EA11" s="46"/>
      <c r="EB11" s="46" t="s">
        <v>314</v>
      </c>
      <c r="EC11" s="46"/>
      <c r="ED11" s="46"/>
      <c r="EE11" s="46" t="s">
        <v>324</v>
      </c>
      <c r="EF11" s="46"/>
      <c r="EG11" s="46"/>
      <c r="EH11" s="46" t="s">
        <v>325</v>
      </c>
      <c r="EI11" s="46"/>
      <c r="EJ11" s="46"/>
      <c r="EK11" s="46" t="s">
        <v>326</v>
      </c>
      <c r="EL11" s="46"/>
      <c r="EM11" s="46"/>
      <c r="EN11" s="46" t="s">
        <v>327</v>
      </c>
      <c r="EO11" s="46"/>
      <c r="EP11" s="46"/>
      <c r="EQ11" s="46" t="s">
        <v>328</v>
      </c>
      <c r="ER11" s="46"/>
      <c r="ES11" s="46"/>
      <c r="ET11" s="46" t="s">
        <v>329</v>
      </c>
      <c r="EU11" s="46"/>
      <c r="EV11" s="46"/>
      <c r="EW11" s="46" t="s">
        <v>315</v>
      </c>
      <c r="EX11" s="46"/>
      <c r="EY11" s="46"/>
      <c r="EZ11" s="46" t="s">
        <v>330</v>
      </c>
      <c r="FA11" s="46"/>
      <c r="FB11" s="46"/>
      <c r="FC11" s="46" t="s">
        <v>316</v>
      </c>
      <c r="FD11" s="46"/>
      <c r="FE11" s="46"/>
      <c r="FF11" s="46" t="s">
        <v>317</v>
      </c>
      <c r="FG11" s="46"/>
      <c r="FH11" s="46"/>
      <c r="FI11" s="46" t="s">
        <v>318</v>
      </c>
      <c r="FJ11" s="46"/>
      <c r="FK11" s="46"/>
    </row>
    <row r="12" spans="1:254" ht="79.5" customHeight="1" x14ac:dyDescent="0.25">
      <c r="A12" s="54"/>
      <c r="B12" s="54"/>
      <c r="C12" s="53" t="s">
        <v>965</v>
      </c>
      <c r="D12" s="53"/>
      <c r="E12" s="53"/>
      <c r="F12" s="53" t="s">
        <v>969</v>
      </c>
      <c r="G12" s="53"/>
      <c r="H12" s="53"/>
      <c r="I12" s="53" t="s">
        <v>973</v>
      </c>
      <c r="J12" s="53"/>
      <c r="K12" s="53"/>
      <c r="L12" s="53" t="s">
        <v>977</v>
      </c>
      <c r="M12" s="53"/>
      <c r="N12" s="53"/>
      <c r="O12" s="53" t="s">
        <v>979</v>
      </c>
      <c r="P12" s="53"/>
      <c r="Q12" s="53"/>
      <c r="R12" s="53" t="s">
        <v>982</v>
      </c>
      <c r="S12" s="53"/>
      <c r="T12" s="53"/>
      <c r="U12" s="53" t="s">
        <v>338</v>
      </c>
      <c r="V12" s="53"/>
      <c r="W12" s="53"/>
      <c r="X12" s="53" t="s">
        <v>341</v>
      </c>
      <c r="Y12" s="53"/>
      <c r="Z12" s="53"/>
      <c r="AA12" s="53" t="s">
        <v>986</v>
      </c>
      <c r="AB12" s="53"/>
      <c r="AC12" s="53"/>
      <c r="AD12" s="53" t="s">
        <v>990</v>
      </c>
      <c r="AE12" s="53"/>
      <c r="AF12" s="53"/>
      <c r="AG12" s="53" t="s">
        <v>991</v>
      </c>
      <c r="AH12" s="53"/>
      <c r="AI12" s="53"/>
      <c r="AJ12" s="53" t="s">
        <v>995</v>
      </c>
      <c r="AK12" s="53"/>
      <c r="AL12" s="53"/>
      <c r="AM12" s="53" t="s">
        <v>999</v>
      </c>
      <c r="AN12" s="53"/>
      <c r="AO12" s="53"/>
      <c r="AP12" s="53" t="s">
        <v>1003</v>
      </c>
      <c r="AQ12" s="53"/>
      <c r="AR12" s="53"/>
      <c r="AS12" s="53" t="s">
        <v>1004</v>
      </c>
      <c r="AT12" s="53"/>
      <c r="AU12" s="53"/>
      <c r="AV12" s="53" t="s">
        <v>1008</v>
      </c>
      <c r="AW12" s="53"/>
      <c r="AX12" s="53"/>
      <c r="AY12" s="53" t="s">
        <v>1009</v>
      </c>
      <c r="AZ12" s="53"/>
      <c r="BA12" s="53"/>
      <c r="BB12" s="53" t="s">
        <v>1010</v>
      </c>
      <c r="BC12" s="53"/>
      <c r="BD12" s="53"/>
      <c r="BE12" s="53" t="s">
        <v>1011</v>
      </c>
      <c r="BF12" s="53"/>
      <c r="BG12" s="53"/>
      <c r="BH12" s="53" t="s">
        <v>1012</v>
      </c>
      <c r="BI12" s="53"/>
      <c r="BJ12" s="53"/>
      <c r="BK12" s="53" t="s">
        <v>357</v>
      </c>
      <c r="BL12" s="53"/>
      <c r="BM12" s="53"/>
      <c r="BN12" s="53" t="s">
        <v>359</v>
      </c>
      <c r="BO12" s="53"/>
      <c r="BP12" s="53"/>
      <c r="BQ12" s="53" t="s">
        <v>1016</v>
      </c>
      <c r="BR12" s="53"/>
      <c r="BS12" s="53"/>
      <c r="BT12" s="53" t="s">
        <v>1017</v>
      </c>
      <c r="BU12" s="53"/>
      <c r="BV12" s="53"/>
      <c r="BW12" s="53" t="s">
        <v>1018</v>
      </c>
      <c r="BX12" s="53"/>
      <c r="BY12" s="53"/>
      <c r="BZ12" s="53" t="s">
        <v>1019</v>
      </c>
      <c r="CA12" s="53"/>
      <c r="CB12" s="53"/>
      <c r="CC12" s="53" t="s">
        <v>369</v>
      </c>
      <c r="CD12" s="53"/>
      <c r="CE12" s="53"/>
      <c r="CF12" s="67" t="s">
        <v>372</v>
      </c>
      <c r="CG12" s="67"/>
      <c r="CH12" s="67"/>
      <c r="CI12" s="53" t="s">
        <v>376</v>
      </c>
      <c r="CJ12" s="53"/>
      <c r="CK12" s="53"/>
      <c r="CL12" s="53" t="s">
        <v>1330</v>
      </c>
      <c r="CM12" s="53"/>
      <c r="CN12" s="53"/>
      <c r="CO12" s="53" t="s">
        <v>382</v>
      </c>
      <c r="CP12" s="53"/>
      <c r="CQ12" s="53"/>
      <c r="CR12" s="67" t="s">
        <v>385</v>
      </c>
      <c r="CS12" s="67"/>
      <c r="CT12" s="67"/>
      <c r="CU12" s="53" t="s">
        <v>388</v>
      </c>
      <c r="CV12" s="53"/>
      <c r="CW12" s="53"/>
      <c r="CX12" s="53" t="s">
        <v>390</v>
      </c>
      <c r="CY12" s="53"/>
      <c r="CZ12" s="53"/>
      <c r="DA12" s="53" t="s">
        <v>394</v>
      </c>
      <c r="DB12" s="53"/>
      <c r="DC12" s="53"/>
      <c r="DD12" s="67" t="s">
        <v>398</v>
      </c>
      <c r="DE12" s="67"/>
      <c r="DF12" s="67"/>
      <c r="DG12" s="67" t="s">
        <v>400</v>
      </c>
      <c r="DH12" s="67"/>
      <c r="DI12" s="67"/>
      <c r="DJ12" s="67" t="s">
        <v>404</v>
      </c>
      <c r="DK12" s="67"/>
      <c r="DL12" s="67"/>
      <c r="DM12" s="67" t="s">
        <v>408</v>
      </c>
      <c r="DN12" s="67"/>
      <c r="DO12" s="67"/>
      <c r="DP12" s="67" t="s">
        <v>412</v>
      </c>
      <c r="DQ12" s="67"/>
      <c r="DR12" s="67"/>
      <c r="DS12" s="67" t="s">
        <v>415</v>
      </c>
      <c r="DT12" s="67"/>
      <c r="DU12" s="67"/>
      <c r="DV12" s="67" t="s">
        <v>418</v>
      </c>
      <c r="DW12" s="67"/>
      <c r="DX12" s="67"/>
      <c r="DY12" s="67" t="s">
        <v>422</v>
      </c>
      <c r="DZ12" s="67"/>
      <c r="EA12" s="67"/>
      <c r="EB12" s="67" t="s">
        <v>424</v>
      </c>
      <c r="EC12" s="67"/>
      <c r="ED12" s="67"/>
      <c r="EE12" s="67" t="s">
        <v>1028</v>
      </c>
      <c r="EF12" s="67"/>
      <c r="EG12" s="67"/>
      <c r="EH12" s="67" t="s">
        <v>426</v>
      </c>
      <c r="EI12" s="67"/>
      <c r="EJ12" s="67"/>
      <c r="EK12" s="67" t="s">
        <v>428</v>
      </c>
      <c r="EL12" s="67"/>
      <c r="EM12" s="67"/>
      <c r="EN12" s="67" t="s">
        <v>1037</v>
      </c>
      <c r="EO12" s="67"/>
      <c r="EP12" s="67"/>
      <c r="EQ12" s="67" t="s">
        <v>1039</v>
      </c>
      <c r="ER12" s="67"/>
      <c r="ES12" s="67"/>
      <c r="ET12" s="67" t="s">
        <v>430</v>
      </c>
      <c r="EU12" s="67"/>
      <c r="EV12" s="67"/>
      <c r="EW12" s="67" t="s">
        <v>431</v>
      </c>
      <c r="EX12" s="67"/>
      <c r="EY12" s="67"/>
      <c r="EZ12" s="67" t="s">
        <v>1043</v>
      </c>
      <c r="FA12" s="67"/>
      <c r="FB12" s="67"/>
      <c r="FC12" s="67" t="s">
        <v>1047</v>
      </c>
      <c r="FD12" s="67"/>
      <c r="FE12" s="67"/>
      <c r="FF12" s="67" t="s">
        <v>1049</v>
      </c>
      <c r="FG12" s="67"/>
      <c r="FH12" s="67"/>
      <c r="FI12" s="67" t="s">
        <v>1053</v>
      </c>
      <c r="FJ12" s="67"/>
      <c r="FK12" s="67"/>
    </row>
    <row r="13" spans="1:254" ht="180" x14ac:dyDescent="0.25">
      <c r="A13" s="54"/>
      <c r="B13" s="54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9" t="s">
        <v>278</v>
      </c>
      <c r="B39" s="5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51" t="s">
        <v>842</v>
      </c>
      <c r="B40" s="5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3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3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3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3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3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3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3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3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3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3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3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3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3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3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3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7" t="s">
        <v>840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45" t="s">
        <v>2</v>
      </c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56" t="s">
        <v>88</v>
      </c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63" t="s">
        <v>115</v>
      </c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5"/>
      <c r="GA4" s="58" t="s">
        <v>138</v>
      </c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</row>
    <row r="5" spans="1:254" ht="13.5" customHeight="1" x14ac:dyDescent="0.25">
      <c r="A5" s="54"/>
      <c r="B5" s="54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 t="s">
        <v>56</v>
      </c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 t="s">
        <v>3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 t="s">
        <v>331</v>
      </c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 t="s">
        <v>332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 t="s">
        <v>159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4" t="s">
        <v>116</v>
      </c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174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 t="s">
        <v>174</v>
      </c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 t="s">
        <v>117</v>
      </c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6" t="s">
        <v>139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spans="1:254" ht="15.75" hidden="1" x14ac:dyDescent="0.25">
      <c r="A6" s="54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4"/>
      <c r="B11" s="54"/>
      <c r="C11" s="48" t="s">
        <v>436</v>
      </c>
      <c r="D11" s="48" t="s">
        <v>5</v>
      </c>
      <c r="E11" s="48" t="s">
        <v>6</v>
      </c>
      <c r="F11" s="48" t="s">
        <v>437</v>
      </c>
      <c r="G11" s="48" t="s">
        <v>7</v>
      </c>
      <c r="H11" s="48" t="s">
        <v>8</v>
      </c>
      <c r="I11" s="48" t="s">
        <v>493</v>
      </c>
      <c r="J11" s="48" t="s">
        <v>9</v>
      </c>
      <c r="K11" s="48" t="s">
        <v>10</v>
      </c>
      <c r="L11" s="48" t="s">
        <v>438</v>
      </c>
      <c r="M11" s="48" t="s">
        <v>9</v>
      </c>
      <c r="N11" s="48" t="s">
        <v>10</v>
      </c>
      <c r="O11" s="48" t="s">
        <v>439</v>
      </c>
      <c r="P11" s="48" t="s">
        <v>11</v>
      </c>
      <c r="Q11" s="48" t="s">
        <v>4</v>
      </c>
      <c r="R11" s="48" t="s">
        <v>440</v>
      </c>
      <c r="S11" s="48" t="s">
        <v>6</v>
      </c>
      <c r="T11" s="48" t="s">
        <v>12</v>
      </c>
      <c r="U11" s="48" t="s">
        <v>441</v>
      </c>
      <c r="V11" s="48"/>
      <c r="W11" s="48"/>
      <c r="X11" s="48" t="s">
        <v>442</v>
      </c>
      <c r="Y11" s="48"/>
      <c r="Z11" s="48"/>
      <c r="AA11" s="48" t="s">
        <v>494</v>
      </c>
      <c r="AB11" s="48"/>
      <c r="AC11" s="48"/>
      <c r="AD11" s="48" t="s">
        <v>443</v>
      </c>
      <c r="AE11" s="48"/>
      <c r="AF11" s="48"/>
      <c r="AG11" s="48" t="s">
        <v>444</v>
      </c>
      <c r="AH11" s="48"/>
      <c r="AI11" s="48"/>
      <c r="AJ11" s="48" t="s">
        <v>445</v>
      </c>
      <c r="AK11" s="48"/>
      <c r="AL11" s="48"/>
      <c r="AM11" s="46" t="s">
        <v>446</v>
      </c>
      <c r="AN11" s="46"/>
      <c r="AO11" s="46"/>
      <c r="AP11" s="48" t="s">
        <v>447</v>
      </c>
      <c r="AQ11" s="48"/>
      <c r="AR11" s="48"/>
      <c r="AS11" s="48" t="s">
        <v>448</v>
      </c>
      <c r="AT11" s="48"/>
      <c r="AU11" s="48"/>
      <c r="AV11" s="48" t="s">
        <v>449</v>
      </c>
      <c r="AW11" s="48"/>
      <c r="AX11" s="48"/>
      <c r="AY11" s="48" t="s">
        <v>450</v>
      </c>
      <c r="AZ11" s="48"/>
      <c r="BA11" s="48"/>
      <c r="BB11" s="48" t="s">
        <v>451</v>
      </c>
      <c r="BC11" s="48"/>
      <c r="BD11" s="48"/>
      <c r="BE11" s="46" t="s">
        <v>495</v>
      </c>
      <c r="BF11" s="46"/>
      <c r="BG11" s="46"/>
      <c r="BH11" s="46" t="s">
        <v>452</v>
      </c>
      <c r="BI11" s="46"/>
      <c r="BJ11" s="46"/>
      <c r="BK11" s="48" t="s">
        <v>453</v>
      </c>
      <c r="BL11" s="48"/>
      <c r="BM11" s="48"/>
      <c r="BN11" s="48" t="s">
        <v>454</v>
      </c>
      <c r="BO11" s="48"/>
      <c r="BP11" s="48"/>
      <c r="BQ11" s="46" t="s">
        <v>455</v>
      </c>
      <c r="BR11" s="46"/>
      <c r="BS11" s="46"/>
      <c r="BT11" s="48" t="s">
        <v>456</v>
      </c>
      <c r="BU11" s="48"/>
      <c r="BV11" s="48"/>
      <c r="BW11" s="46" t="s">
        <v>457</v>
      </c>
      <c r="BX11" s="46"/>
      <c r="BY11" s="46"/>
      <c r="BZ11" s="46" t="s">
        <v>458</v>
      </c>
      <c r="CA11" s="46"/>
      <c r="CB11" s="46"/>
      <c r="CC11" s="46" t="s">
        <v>496</v>
      </c>
      <c r="CD11" s="46"/>
      <c r="CE11" s="46"/>
      <c r="CF11" s="46" t="s">
        <v>459</v>
      </c>
      <c r="CG11" s="46"/>
      <c r="CH11" s="46"/>
      <c r="CI11" s="46" t="s">
        <v>460</v>
      </c>
      <c r="CJ11" s="46"/>
      <c r="CK11" s="46"/>
      <c r="CL11" s="46" t="s">
        <v>461</v>
      </c>
      <c r="CM11" s="46"/>
      <c r="CN11" s="46"/>
      <c r="CO11" s="46" t="s">
        <v>462</v>
      </c>
      <c r="CP11" s="46"/>
      <c r="CQ11" s="46"/>
      <c r="CR11" s="46" t="s">
        <v>463</v>
      </c>
      <c r="CS11" s="46"/>
      <c r="CT11" s="46"/>
      <c r="CU11" s="46" t="s">
        <v>497</v>
      </c>
      <c r="CV11" s="46"/>
      <c r="CW11" s="46"/>
      <c r="CX11" s="46" t="s">
        <v>464</v>
      </c>
      <c r="CY11" s="46"/>
      <c r="CZ11" s="46"/>
      <c r="DA11" s="46" t="s">
        <v>465</v>
      </c>
      <c r="DB11" s="46"/>
      <c r="DC11" s="46"/>
      <c r="DD11" s="46" t="s">
        <v>466</v>
      </c>
      <c r="DE11" s="46"/>
      <c r="DF11" s="46"/>
      <c r="DG11" s="46" t="s">
        <v>467</v>
      </c>
      <c r="DH11" s="46"/>
      <c r="DI11" s="46"/>
      <c r="DJ11" s="46" t="s">
        <v>468</v>
      </c>
      <c r="DK11" s="46"/>
      <c r="DL11" s="46"/>
      <c r="DM11" s="46" t="s">
        <v>469</v>
      </c>
      <c r="DN11" s="46"/>
      <c r="DO11" s="46"/>
      <c r="DP11" s="46" t="s">
        <v>470</v>
      </c>
      <c r="DQ11" s="46"/>
      <c r="DR11" s="46"/>
      <c r="DS11" s="46" t="s">
        <v>471</v>
      </c>
      <c r="DT11" s="46"/>
      <c r="DU11" s="46"/>
      <c r="DV11" s="46" t="s">
        <v>472</v>
      </c>
      <c r="DW11" s="46"/>
      <c r="DX11" s="46"/>
      <c r="DY11" s="46" t="s">
        <v>498</v>
      </c>
      <c r="DZ11" s="46"/>
      <c r="EA11" s="46"/>
      <c r="EB11" s="46" t="s">
        <v>473</v>
      </c>
      <c r="EC11" s="46"/>
      <c r="ED11" s="46"/>
      <c r="EE11" s="46" t="s">
        <v>474</v>
      </c>
      <c r="EF11" s="46"/>
      <c r="EG11" s="46"/>
      <c r="EH11" s="46" t="s">
        <v>475</v>
      </c>
      <c r="EI11" s="46"/>
      <c r="EJ11" s="46"/>
      <c r="EK11" s="46" t="s">
        <v>476</v>
      </c>
      <c r="EL11" s="46"/>
      <c r="EM11" s="46"/>
      <c r="EN11" s="46" t="s">
        <v>477</v>
      </c>
      <c r="EO11" s="46"/>
      <c r="EP11" s="46"/>
      <c r="EQ11" s="46" t="s">
        <v>478</v>
      </c>
      <c r="ER11" s="46"/>
      <c r="ES11" s="46"/>
      <c r="ET11" s="46" t="s">
        <v>479</v>
      </c>
      <c r="EU11" s="46"/>
      <c r="EV11" s="46"/>
      <c r="EW11" s="46" t="s">
        <v>480</v>
      </c>
      <c r="EX11" s="46"/>
      <c r="EY11" s="46"/>
      <c r="EZ11" s="46" t="s">
        <v>481</v>
      </c>
      <c r="FA11" s="46"/>
      <c r="FB11" s="46"/>
      <c r="FC11" s="46" t="s">
        <v>499</v>
      </c>
      <c r="FD11" s="46"/>
      <c r="FE11" s="46"/>
      <c r="FF11" s="46" t="s">
        <v>482</v>
      </c>
      <c r="FG11" s="46"/>
      <c r="FH11" s="46"/>
      <c r="FI11" s="46" t="s">
        <v>483</v>
      </c>
      <c r="FJ11" s="46"/>
      <c r="FK11" s="46"/>
      <c r="FL11" s="46" t="s">
        <v>484</v>
      </c>
      <c r="FM11" s="46"/>
      <c r="FN11" s="46"/>
      <c r="FO11" s="46" t="s">
        <v>485</v>
      </c>
      <c r="FP11" s="46"/>
      <c r="FQ11" s="46"/>
      <c r="FR11" s="46" t="s">
        <v>486</v>
      </c>
      <c r="FS11" s="46"/>
      <c r="FT11" s="46"/>
      <c r="FU11" s="46" t="s">
        <v>487</v>
      </c>
      <c r="FV11" s="46"/>
      <c r="FW11" s="46"/>
      <c r="FX11" s="46" t="s">
        <v>500</v>
      </c>
      <c r="FY11" s="46"/>
      <c r="FZ11" s="46"/>
      <c r="GA11" s="46" t="s">
        <v>488</v>
      </c>
      <c r="GB11" s="46"/>
      <c r="GC11" s="46"/>
      <c r="GD11" s="46" t="s">
        <v>489</v>
      </c>
      <c r="GE11" s="46"/>
      <c r="GF11" s="46"/>
      <c r="GG11" s="46" t="s">
        <v>501</v>
      </c>
      <c r="GH11" s="46"/>
      <c r="GI11" s="46"/>
      <c r="GJ11" s="46" t="s">
        <v>490</v>
      </c>
      <c r="GK11" s="46"/>
      <c r="GL11" s="46"/>
      <c r="GM11" s="46" t="s">
        <v>491</v>
      </c>
      <c r="GN11" s="46"/>
      <c r="GO11" s="46"/>
      <c r="GP11" s="46" t="s">
        <v>492</v>
      </c>
      <c r="GQ11" s="46"/>
      <c r="GR11" s="46"/>
    </row>
    <row r="12" spans="1:254" ht="85.5" customHeight="1" x14ac:dyDescent="0.25">
      <c r="A12" s="54"/>
      <c r="B12" s="54"/>
      <c r="C12" s="53" t="s">
        <v>1057</v>
      </c>
      <c r="D12" s="53"/>
      <c r="E12" s="53"/>
      <c r="F12" s="53" t="s">
        <v>1060</v>
      </c>
      <c r="G12" s="53"/>
      <c r="H12" s="53"/>
      <c r="I12" s="53" t="s">
        <v>1063</v>
      </c>
      <c r="J12" s="53"/>
      <c r="K12" s="53"/>
      <c r="L12" s="53" t="s">
        <v>538</v>
      </c>
      <c r="M12" s="53"/>
      <c r="N12" s="53"/>
      <c r="O12" s="53" t="s">
        <v>1066</v>
      </c>
      <c r="P12" s="53"/>
      <c r="Q12" s="53"/>
      <c r="R12" s="53" t="s">
        <v>1069</v>
      </c>
      <c r="S12" s="53"/>
      <c r="T12" s="53"/>
      <c r="U12" s="53" t="s">
        <v>1073</v>
      </c>
      <c r="V12" s="53"/>
      <c r="W12" s="53"/>
      <c r="X12" s="53" t="s">
        <v>539</v>
      </c>
      <c r="Y12" s="53"/>
      <c r="Z12" s="53"/>
      <c r="AA12" s="53" t="s">
        <v>540</v>
      </c>
      <c r="AB12" s="53"/>
      <c r="AC12" s="53"/>
      <c r="AD12" s="53" t="s">
        <v>541</v>
      </c>
      <c r="AE12" s="53"/>
      <c r="AF12" s="53"/>
      <c r="AG12" s="53" t="s">
        <v>1078</v>
      </c>
      <c r="AH12" s="53"/>
      <c r="AI12" s="53"/>
      <c r="AJ12" s="53" t="s">
        <v>542</v>
      </c>
      <c r="AK12" s="53"/>
      <c r="AL12" s="53"/>
      <c r="AM12" s="53" t="s">
        <v>543</v>
      </c>
      <c r="AN12" s="53"/>
      <c r="AO12" s="53"/>
      <c r="AP12" s="53" t="s">
        <v>544</v>
      </c>
      <c r="AQ12" s="53"/>
      <c r="AR12" s="53"/>
      <c r="AS12" s="53" t="s">
        <v>1081</v>
      </c>
      <c r="AT12" s="53"/>
      <c r="AU12" s="53"/>
      <c r="AV12" s="53" t="s">
        <v>1331</v>
      </c>
      <c r="AW12" s="53"/>
      <c r="AX12" s="53"/>
      <c r="AY12" s="53" t="s">
        <v>545</v>
      </c>
      <c r="AZ12" s="53"/>
      <c r="BA12" s="53"/>
      <c r="BB12" s="53" t="s">
        <v>529</v>
      </c>
      <c r="BC12" s="53"/>
      <c r="BD12" s="53"/>
      <c r="BE12" s="53" t="s">
        <v>546</v>
      </c>
      <c r="BF12" s="53"/>
      <c r="BG12" s="53"/>
      <c r="BH12" s="53" t="s">
        <v>1087</v>
      </c>
      <c r="BI12" s="53"/>
      <c r="BJ12" s="53"/>
      <c r="BK12" s="53" t="s">
        <v>547</v>
      </c>
      <c r="BL12" s="53"/>
      <c r="BM12" s="53"/>
      <c r="BN12" s="53" t="s">
        <v>548</v>
      </c>
      <c r="BO12" s="53"/>
      <c r="BP12" s="53"/>
      <c r="BQ12" s="53" t="s">
        <v>549</v>
      </c>
      <c r="BR12" s="53"/>
      <c r="BS12" s="53"/>
      <c r="BT12" s="53" t="s">
        <v>550</v>
      </c>
      <c r="BU12" s="53"/>
      <c r="BV12" s="53"/>
      <c r="BW12" s="53" t="s">
        <v>1094</v>
      </c>
      <c r="BX12" s="53"/>
      <c r="BY12" s="53"/>
      <c r="BZ12" s="53" t="s">
        <v>557</v>
      </c>
      <c r="CA12" s="53"/>
      <c r="CB12" s="53"/>
      <c r="CC12" s="53" t="s">
        <v>1098</v>
      </c>
      <c r="CD12" s="53"/>
      <c r="CE12" s="53"/>
      <c r="CF12" s="53" t="s">
        <v>558</v>
      </c>
      <c r="CG12" s="53"/>
      <c r="CH12" s="53"/>
      <c r="CI12" s="53" t="s">
        <v>559</v>
      </c>
      <c r="CJ12" s="53"/>
      <c r="CK12" s="53"/>
      <c r="CL12" s="53" t="s">
        <v>560</v>
      </c>
      <c r="CM12" s="53"/>
      <c r="CN12" s="53"/>
      <c r="CO12" s="53" t="s">
        <v>603</v>
      </c>
      <c r="CP12" s="53"/>
      <c r="CQ12" s="53"/>
      <c r="CR12" s="53" t="s">
        <v>600</v>
      </c>
      <c r="CS12" s="53"/>
      <c r="CT12" s="53"/>
      <c r="CU12" s="53" t="s">
        <v>604</v>
      </c>
      <c r="CV12" s="53"/>
      <c r="CW12" s="53"/>
      <c r="CX12" s="53" t="s">
        <v>601</v>
      </c>
      <c r="CY12" s="53"/>
      <c r="CZ12" s="53"/>
      <c r="DA12" s="53" t="s">
        <v>602</v>
      </c>
      <c r="DB12" s="53"/>
      <c r="DC12" s="53"/>
      <c r="DD12" s="53" t="s">
        <v>1110</v>
      </c>
      <c r="DE12" s="53"/>
      <c r="DF12" s="53"/>
      <c r="DG12" s="53" t="s">
        <v>1113</v>
      </c>
      <c r="DH12" s="53"/>
      <c r="DI12" s="53"/>
      <c r="DJ12" s="53" t="s">
        <v>605</v>
      </c>
      <c r="DK12" s="53"/>
      <c r="DL12" s="53"/>
      <c r="DM12" s="53" t="s">
        <v>1117</v>
      </c>
      <c r="DN12" s="53"/>
      <c r="DO12" s="53"/>
      <c r="DP12" s="53" t="s">
        <v>606</v>
      </c>
      <c r="DQ12" s="53"/>
      <c r="DR12" s="53"/>
      <c r="DS12" s="53" t="s">
        <v>607</v>
      </c>
      <c r="DT12" s="53"/>
      <c r="DU12" s="53"/>
      <c r="DV12" s="53" t="s">
        <v>1125</v>
      </c>
      <c r="DW12" s="53"/>
      <c r="DX12" s="53"/>
      <c r="DY12" s="53" t="s">
        <v>608</v>
      </c>
      <c r="DZ12" s="53"/>
      <c r="EA12" s="53"/>
      <c r="EB12" s="53" t="s">
        <v>609</v>
      </c>
      <c r="EC12" s="53"/>
      <c r="ED12" s="53"/>
      <c r="EE12" s="53" t="s">
        <v>610</v>
      </c>
      <c r="EF12" s="53"/>
      <c r="EG12" s="53"/>
      <c r="EH12" s="53" t="s">
        <v>611</v>
      </c>
      <c r="EI12" s="53"/>
      <c r="EJ12" s="53"/>
      <c r="EK12" s="67" t="s">
        <v>612</v>
      </c>
      <c r="EL12" s="67"/>
      <c r="EM12" s="67"/>
      <c r="EN12" s="53" t="s">
        <v>1136</v>
      </c>
      <c r="EO12" s="53"/>
      <c r="EP12" s="53"/>
      <c r="EQ12" s="53" t="s">
        <v>613</v>
      </c>
      <c r="ER12" s="53"/>
      <c r="ES12" s="53"/>
      <c r="ET12" s="53" t="s">
        <v>614</v>
      </c>
      <c r="EU12" s="53"/>
      <c r="EV12" s="53"/>
      <c r="EW12" s="53" t="s">
        <v>1142</v>
      </c>
      <c r="EX12" s="53"/>
      <c r="EY12" s="53"/>
      <c r="EZ12" s="53" t="s">
        <v>616</v>
      </c>
      <c r="FA12" s="53"/>
      <c r="FB12" s="53"/>
      <c r="FC12" s="53" t="s">
        <v>617</v>
      </c>
      <c r="FD12" s="53"/>
      <c r="FE12" s="53"/>
      <c r="FF12" s="53" t="s">
        <v>615</v>
      </c>
      <c r="FG12" s="53"/>
      <c r="FH12" s="53"/>
      <c r="FI12" s="53" t="s">
        <v>1147</v>
      </c>
      <c r="FJ12" s="53"/>
      <c r="FK12" s="53"/>
      <c r="FL12" s="53" t="s">
        <v>618</v>
      </c>
      <c r="FM12" s="53"/>
      <c r="FN12" s="53"/>
      <c r="FO12" s="53" t="s">
        <v>1151</v>
      </c>
      <c r="FP12" s="53"/>
      <c r="FQ12" s="53"/>
      <c r="FR12" s="53" t="s">
        <v>620</v>
      </c>
      <c r="FS12" s="53"/>
      <c r="FT12" s="53"/>
      <c r="FU12" s="67" t="s">
        <v>1334</v>
      </c>
      <c r="FV12" s="67"/>
      <c r="FW12" s="67"/>
      <c r="FX12" s="53" t="s">
        <v>1335</v>
      </c>
      <c r="FY12" s="53"/>
      <c r="FZ12" s="53"/>
      <c r="GA12" s="53" t="s">
        <v>624</v>
      </c>
      <c r="GB12" s="53"/>
      <c r="GC12" s="53"/>
      <c r="GD12" s="53" t="s">
        <v>1157</v>
      </c>
      <c r="GE12" s="53"/>
      <c r="GF12" s="53"/>
      <c r="GG12" s="53" t="s">
        <v>627</v>
      </c>
      <c r="GH12" s="53"/>
      <c r="GI12" s="53"/>
      <c r="GJ12" s="53" t="s">
        <v>1163</v>
      </c>
      <c r="GK12" s="53"/>
      <c r="GL12" s="53"/>
      <c r="GM12" s="53" t="s">
        <v>1167</v>
      </c>
      <c r="GN12" s="53"/>
      <c r="GO12" s="53"/>
      <c r="GP12" s="53" t="s">
        <v>1336</v>
      </c>
      <c r="GQ12" s="53"/>
      <c r="GR12" s="53"/>
    </row>
    <row r="13" spans="1:254" ht="180" x14ac:dyDescent="0.25">
      <c r="A13" s="54"/>
      <c r="B13" s="54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9" t="s">
        <v>278</v>
      </c>
      <c r="B39" s="5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51" t="s">
        <v>845</v>
      </c>
      <c r="B40" s="5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3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3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3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3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3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3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3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3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3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3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3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3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3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3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3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60" t="s">
        <v>2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2"/>
      <c r="DD4" s="56" t="s">
        <v>88</v>
      </c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68" t="s">
        <v>115</v>
      </c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70"/>
      <c r="HZ4" s="58" t="s">
        <v>138</v>
      </c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</row>
    <row r="5" spans="1:692" ht="15" customHeight="1" x14ac:dyDescent="0.25">
      <c r="A5" s="54"/>
      <c r="B5" s="54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 t="s">
        <v>56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 t="s">
        <v>3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6" t="s">
        <v>717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331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8" t="s">
        <v>332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159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 t="s">
        <v>116</v>
      </c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4" t="s">
        <v>174</v>
      </c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 t="s">
        <v>186</v>
      </c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 t="s">
        <v>117</v>
      </c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6" t="s">
        <v>139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spans="1:692" ht="4.1500000000000004" hidden="1" customHeight="1" x14ac:dyDescent="0.25">
      <c r="A6" s="54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spans="1:692" ht="16.149999999999999" hidden="1" customHeight="1" x14ac:dyDescent="0.25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spans="1:692" ht="17.45" hidden="1" customHeight="1" x14ac:dyDescent="0.25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spans="1:692" ht="18" hidden="1" customHeight="1" x14ac:dyDescent="0.25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spans="1:692" ht="30" hidden="1" customHeight="1" x14ac:dyDescent="0.25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spans="1:692" ht="15.75" x14ac:dyDescent="0.25">
      <c r="A11" s="54"/>
      <c r="B11" s="54"/>
      <c r="C11" s="48" t="s">
        <v>633</v>
      </c>
      <c r="D11" s="48" t="s">
        <v>5</v>
      </c>
      <c r="E11" s="48" t="s">
        <v>6</v>
      </c>
      <c r="F11" s="48" t="s">
        <v>634</v>
      </c>
      <c r="G11" s="48" t="s">
        <v>7</v>
      </c>
      <c r="H11" s="48" t="s">
        <v>8</v>
      </c>
      <c r="I11" s="48" t="s">
        <v>635</v>
      </c>
      <c r="J11" s="48" t="s">
        <v>9</v>
      </c>
      <c r="K11" s="48" t="s">
        <v>10</v>
      </c>
      <c r="L11" s="48" t="s">
        <v>707</v>
      </c>
      <c r="M11" s="48" t="s">
        <v>9</v>
      </c>
      <c r="N11" s="48" t="s">
        <v>10</v>
      </c>
      <c r="O11" s="48" t="s">
        <v>636</v>
      </c>
      <c r="P11" s="48" t="s">
        <v>11</v>
      </c>
      <c r="Q11" s="48" t="s">
        <v>4</v>
      </c>
      <c r="R11" s="48" t="s">
        <v>637</v>
      </c>
      <c r="S11" s="48" t="s">
        <v>6</v>
      </c>
      <c r="T11" s="48" t="s">
        <v>12</v>
      </c>
      <c r="U11" s="48" t="s">
        <v>638</v>
      </c>
      <c r="V11" s="48" t="s">
        <v>6</v>
      </c>
      <c r="W11" s="48" t="s">
        <v>12</v>
      </c>
      <c r="X11" s="48" t="s">
        <v>639</v>
      </c>
      <c r="Y11" s="48"/>
      <c r="Z11" s="48"/>
      <c r="AA11" s="48" t="s">
        <v>640</v>
      </c>
      <c r="AB11" s="48"/>
      <c r="AC11" s="48"/>
      <c r="AD11" s="48" t="s">
        <v>641</v>
      </c>
      <c r="AE11" s="48"/>
      <c r="AF11" s="48"/>
      <c r="AG11" s="48" t="s">
        <v>708</v>
      </c>
      <c r="AH11" s="48"/>
      <c r="AI11" s="48"/>
      <c r="AJ11" s="48" t="s">
        <v>642</v>
      </c>
      <c r="AK11" s="48"/>
      <c r="AL11" s="48"/>
      <c r="AM11" s="48" t="s">
        <v>643</v>
      </c>
      <c r="AN11" s="48"/>
      <c r="AO11" s="48"/>
      <c r="AP11" s="46" t="s">
        <v>644</v>
      </c>
      <c r="AQ11" s="46"/>
      <c r="AR11" s="46"/>
      <c r="AS11" s="48" t="s">
        <v>645</v>
      </c>
      <c r="AT11" s="48"/>
      <c r="AU11" s="48"/>
      <c r="AV11" s="48" t="s">
        <v>646</v>
      </c>
      <c r="AW11" s="48"/>
      <c r="AX11" s="48"/>
      <c r="AY11" s="48" t="s">
        <v>647</v>
      </c>
      <c r="AZ11" s="48"/>
      <c r="BA11" s="48"/>
      <c r="BB11" s="48" t="s">
        <v>648</v>
      </c>
      <c r="BC11" s="48"/>
      <c r="BD11" s="48"/>
      <c r="BE11" s="48" t="s">
        <v>649</v>
      </c>
      <c r="BF11" s="48"/>
      <c r="BG11" s="48"/>
      <c r="BH11" s="46" t="s">
        <v>650</v>
      </c>
      <c r="BI11" s="46"/>
      <c r="BJ11" s="46"/>
      <c r="BK11" s="46" t="s">
        <v>709</v>
      </c>
      <c r="BL11" s="46"/>
      <c r="BM11" s="46"/>
      <c r="BN11" s="48" t="s">
        <v>651</v>
      </c>
      <c r="BO11" s="48"/>
      <c r="BP11" s="48"/>
      <c r="BQ11" s="48" t="s">
        <v>652</v>
      </c>
      <c r="BR11" s="48"/>
      <c r="BS11" s="48"/>
      <c r="BT11" s="46" t="s">
        <v>653</v>
      </c>
      <c r="BU11" s="46"/>
      <c r="BV11" s="46"/>
      <c r="BW11" s="48" t="s">
        <v>654</v>
      </c>
      <c r="BX11" s="48"/>
      <c r="BY11" s="48"/>
      <c r="BZ11" s="48" t="s">
        <v>655</v>
      </c>
      <c r="CA11" s="48"/>
      <c r="CB11" s="48"/>
      <c r="CC11" s="48" t="s">
        <v>656</v>
      </c>
      <c r="CD11" s="48"/>
      <c r="CE11" s="48"/>
      <c r="CF11" s="48" t="s">
        <v>657</v>
      </c>
      <c r="CG11" s="48"/>
      <c r="CH11" s="48"/>
      <c r="CI11" s="48" t="s">
        <v>658</v>
      </c>
      <c r="CJ11" s="48"/>
      <c r="CK11" s="48"/>
      <c r="CL11" s="48" t="s">
        <v>659</v>
      </c>
      <c r="CM11" s="48"/>
      <c r="CN11" s="48"/>
      <c r="CO11" s="48" t="s">
        <v>710</v>
      </c>
      <c r="CP11" s="48"/>
      <c r="CQ11" s="48"/>
      <c r="CR11" s="48" t="s">
        <v>660</v>
      </c>
      <c r="CS11" s="48"/>
      <c r="CT11" s="48"/>
      <c r="CU11" s="48" t="s">
        <v>661</v>
      </c>
      <c r="CV11" s="48"/>
      <c r="CW11" s="48"/>
      <c r="CX11" s="48" t="s">
        <v>662</v>
      </c>
      <c r="CY11" s="48"/>
      <c r="CZ11" s="48"/>
      <c r="DA11" s="48" t="s">
        <v>663</v>
      </c>
      <c r="DB11" s="48"/>
      <c r="DC11" s="48"/>
      <c r="DD11" s="46" t="s">
        <v>664</v>
      </c>
      <c r="DE11" s="46"/>
      <c r="DF11" s="46"/>
      <c r="DG11" s="46" t="s">
        <v>665</v>
      </c>
      <c r="DH11" s="46"/>
      <c r="DI11" s="46"/>
      <c r="DJ11" s="46" t="s">
        <v>666</v>
      </c>
      <c r="DK11" s="46"/>
      <c r="DL11" s="46"/>
      <c r="DM11" s="46" t="s">
        <v>711</v>
      </c>
      <c r="DN11" s="46"/>
      <c r="DO11" s="46"/>
      <c r="DP11" s="46" t="s">
        <v>667</v>
      </c>
      <c r="DQ11" s="46"/>
      <c r="DR11" s="46"/>
      <c r="DS11" s="46" t="s">
        <v>668</v>
      </c>
      <c r="DT11" s="46"/>
      <c r="DU11" s="46"/>
      <c r="DV11" s="46" t="s">
        <v>669</v>
      </c>
      <c r="DW11" s="46"/>
      <c r="DX11" s="46"/>
      <c r="DY11" s="46" t="s">
        <v>670</v>
      </c>
      <c r="DZ11" s="46"/>
      <c r="EA11" s="46"/>
      <c r="EB11" s="46" t="s">
        <v>671</v>
      </c>
      <c r="EC11" s="46"/>
      <c r="ED11" s="46"/>
      <c r="EE11" s="46" t="s">
        <v>672</v>
      </c>
      <c r="EF11" s="46"/>
      <c r="EG11" s="46"/>
      <c r="EH11" s="46" t="s">
        <v>712</v>
      </c>
      <c r="EI11" s="46"/>
      <c r="EJ11" s="46"/>
      <c r="EK11" s="46" t="s">
        <v>673</v>
      </c>
      <c r="EL11" s="46"/>
      <c r="EM11" s="46"/>
      <c r="EN11" s="46" t="s">
        <v>674</v>
      </c>
      <c r="EO11" s="46"/>
      <c r="EP11" s="46"/>
      <c r="EQ11" s="46" t="s">
        <v>675</v>
      </c>
      <c r="ER11" s="46"/>
      <c r="ES11" s="46"/>
      <c r="ET11" s="46" t="s">
        <v>676</v>
      </c>
      <c r="EU11" s="46"/>
      <c r="EV11" s="46"/>
      <c r="EW11" s="46" t="s">
        <v>677</v>
      </c>
      <c r="EX11" s="46"/>
      <c r="EY11" s="46"/>
      <c r="EZ11" s="46" t="s">
        <v>678</v>
      </c>
      <c r="FA11" s="46"/>
      <c r="FB11" s="46"/>
      <c r="FC11" s="46" t="s">
        <v>679</v>
      </c>
      <c r="FD11" s="46"/>
      <c r="FE11" s="46"/>
      <c r="FF11" s="46" t="s">
        <v>680</v>
      </c>
      <c r="FG11" s="46"/>
      <c r="FH11" s="46"/>
      <c r="FI11" s="46" t="s">
        <v>681</v>
      </c>
      <c r="FJ11" s="46"/>
      <c r="FK11" s="46"/>
      <c r="FL11" s="46" t="s">
        <v>713</v>
      </c>
      <c r="FM11" s="46"/>
      <c r="FN11" s="46"/>
      <c r="FO11" s="46" t="s">
        <v>682</v>
      </c>
      <c r="FP11" s="46"/>
      <c r="FQ11" s="46"/>
      <c r="FR11" s="46" t="s">
        <v>683</v>
      </c>
      <c r="FS11" s="46"/>
      <c r="FT11" s="46"/>
      <c r="FU11" s="46" t="s">
        <v>684</v>
      </c>
      <c r="FV11" s="46"/>
      <c r="FW11" s="46"/>
      <c r="FX11" s="46" t="s">
        <v>685</v>
      </c>
      <c r="FY11" s="46"/>
      <c r="FZ11" s="46"/>
      <c r="GA11" s="46" t="s">
        <v>686</v>
      </c>
      <c r="GB11" s="46"/>
      <c r="GC11" s="46"/>
      <c r="GD11" s="46" t="s">
        <v>687</v>
      </c>
      <c r="GE11" s="46"/>
      <c r="GF11" s="46"/>
      <c r="GG11" s="46" t="s">
        <v>688</v>
      </c>
      <c r="GH11" s="46"/>
      <c r="GI11" s="46"/>
      <c r="GJ11" s="46" t="s">
        <v>689</v>
      </c>
      <c r="GK11" s="46"/>
      <c r="GL11" s="46"/>
      <c r="GM11" s="46" t="s">
        <v>690</v>
      </c>
      <c r="GN11" s="46"/>
      <c r="GO11" s="46"/>
      <c r="GP11" s="46" t="s">
        <v>714</v>
      </c>
      <c r="GQ11" s="46"/>
      <c r="GR11" s="46"/>
      <c r="GS11" s="46" t="s">
        <v>691</v>
      </c>
      <c r="GT11" s="46"/>
      <c r="GU11" s="46"/>
      <c r="GV11" s="46" t="s">
        <v>692</v>
      </c>
      <c r="GW11" s="46"/>
      <c r="GX11" s="46"/>
      <c r="GY11" s="46" t="s">
        <v>693</v>
      </c>
      <c r="GZ11" s="46"/>
      <c r="HA11" s="46"/>
      <c r="HB11" s="46" t="s">
        <v>694</v>
      </c>
      <c r="HC11" s="46"/>
      <c r="HD11" s="46"/>
      <c r="HE11" s="46" t="s">
        <v>695</v>
      </c>
      <c r="HF11" s="46"/>
      <c r="HG11" s="46"/>
      <c r="HH11" s="46" t="s">
        <v>696</v>
      </c>
      <c r="HI11" s="46"/>
      <c r="HJ11" s="46"/>
      <c r="HK11" s="46" t="s">
        <v>697</v>
      </c>
      <c r="HL11" s="46"/>
      <c r="HM11" s="46"/>
      <c r="HN11" s="46" t="s">
        <v>698</v>
      </c>
      <c r="HO11" s="46"/>
      <c r="HP11" s="46"/>
      <c r="HQ11" s="46" t="s">
        <v>699</v>
      </c>
      <c r="HR11" s="46"/>
      <c r="HS11" s="46"/>
      <c r="HT11" s="46" t="s">
        <v>715</v>
      </c>
      <c r="HU11" s="46"/>
      <c r="HV11" s="46"/>
      <c r="HW11" s="46" t="s">
        <v>700</v>
      </c>
      <c r="HX11" s="46"/>
      <c r="HY11" s="46"/>
      <c r="HZ11" s="46" t="s">
        <v>701</v>
      </c>
      <c r="IA11" s="46"/>
      <c r="IB11" s="46"/>
      <c r="IC11" s="46" t="s">
        <v>702</v>
      </c>
      <c r="ID11" s="46"/>
      <c r="IE11" s="46"/>
      <c r="IF11" s="46" t="s">
        <v>703</v>
      </c>
      <c r="IG11" s="46"/>
      <c r="IH11" s="46"/>
      <c r="II11" s="46" t="s">
        <v>716</v>
      </c>
      <c r="IJ11" s="46"/>
      <c r="IK11" s="46"/>
      <c r="IL11" s="46" t="s">
        <v>704</v>
      </c>
      <c r="IM11" s="46"/>
      <c r="IN11" s="46"/>
      <c r="IO11" s="46" t="s">
        <v>705</v>
      </c>
      <c r="IP11" s="46"/>
      <c r="IQ11" s="46"/>
      <c r="IR11" s="46" t="s">
        <v>706</v>
      </c>
      <c r="IS11" s="46"/>
      <c r="IT11" s="46"/>
    </row>
    <row r="12" spans="1:692" ht="93" customHeight="1" x14ac:dyDescent="0.25">
      <c r="A12" s="54"/>
      <c r="B12" s="54"/>
      <c r="C12" s="53" t="s">
        <v>1343</v>
      </c>
      <c r="D12" s="53"/>
      <c r="E12" s="53"/>
      <c r="F12" s="53" t="s">
        <v>1344</v>
      </c>
      <c r="G12" s="53"/>
      <c r="H12" s="53"/>
      <c r="I12" s="53" t="s">
        <v>1345</v>
      </c>
      <c r="J12" s="53"/>
      <c r="K12" s="53"/>
      <c r="L12" s="53" t="s">
        <v>1346</v>
      </c>
      <c r="M12" s="53"/>
      <c r="N12" s="53"/>
      <c r="O12" s="53" t="s">
        <v>1347</v>
      </c>
      <c r="P12" s="53"/>
      <c r="Q12" s="53"/>
      <c r="R12" s="53" t="s">
        <v>1348</v>
      </c>
      <c r="S12" s="53"/>
      <c r="T12" s="53"/>
      <c r="U12" s="53" t="s">
        <v>1349</v>
      </c>
      <c r="V12" s="53"/>
      <c r="W12" s="53"/>
      <c r="X12" s="53" t="s">
        <v>1350</v>
      </c>
      <c r="Y12" s="53"/>
      <c r="Z12" s="53"/>
      <c r="AA12" s="53" t="s">
        <v>1351</v>
      </c>
      <c r="AB12" s="53"/>
      <c r="AC12" s="53"/>
      <c r="AD12" s="53" t="s">
        <v>1352</v>
      </c>
      <c r="AE12" s="53"/>
      <c r="AF12" s="53"/>
      <c r="AG12" s="53" t="s">
        <v>1353</v>
      </c>
      <c r="AH12" s="53"/>
      <c r="AI12" s="53"/>
      <c r="AJ12" s="53" t="s">
        <v>1354</v>
      </c>
      <c r="AK12" s="53"/>
      <c r="AL12" s="53"/>
      <c r="AM12" s="53" t="s">
        <v>1355</v>
      </c>
      <c r="AN12" s="53"/>
      <c r="AO12" s="53"/>
      <c r="AP12" s="53" t="s">
        <v>1356</v>
      </c>
      <c r="AQ12" s="53"/>
      <c r="AR12" s="53"/>
      <c r="AS12" s="53" t="s">
        <v>1357</v>
      </c>
      <c r="AT12" s="53"/>
      <c r="AU12" s="53"/>
      <c r="AV12" s="53" t="s">
        <v>1358</v>
      </c>
      <c r="AW12" s="53"/>
      <c r="AX12" s="53"/>
      <c r="AY12" s="53" t="s">
        <v>1359</v>
      </c>
      <c r="AZ12" s="53"/>
      <c r="BA12" s="53"/>
      <c r="BB12" s="53" t="s">
        <v>1360</v>
      </c>
      <c r="BC12" s="53"/>
      <c r="BD12" s="53"/>
      <c r="BE12" s="53" t="s">
        <v>1361</v>
      </c>
      <c r="BF12" s="53"/>
      <c r="BG12" s="53"/>
      <c r="BH12" s="53" t="s">
        <v>1362</v>
      </c>
      <c r="BI12" s="53"/>
      <c r="BJ12" s="53"/>
      <c r="BK12" s="53" t="s">
        <v>1363</v>
      </c>
      <c r="BL12" s="53"/>
      <c r="BM12" s="53"/>
      <c r="BN12" s="53" t="s">
        <v>1364</v>
      </c>
      <c r="BO12" s="53"/>
      <c r="BP12" s="53"/>
      <c r="BQ12" s="53" t="s">
        <v>1365</v>
      </c>
      <c r="BR12" s="53"/>
      <c r="BS12" s="53"/>
      <c r="BT12" s="53" t="s">
        <v>1366</v>
      </c>
      <c r="BU12" s="53"/>
      <c r="BV12" s="53"/>
      <c r="BW12" s="53" t="s">
        <v>1367</v>
      </c>
      <c r="BX12" s="53"/>
      <c r="BY12" s="53"/>
      <c r="BZ12" s="53" t="s">
        <v>1203</v>
      </c>
      <c r="CA12" s="53"/>
      <c r="CB12" s="53"/>
      <c r="CC12" s="53" t="s">
        <v>1368</v>
      </c>
      <c r="CD12" s="53"/>
      <c r="CE12" s="53"/>
      <c r="CF12" s="53" t="s">
        <v>1369</v>
      </c>
      <c r="CG12" s="53"/>
      <c r="CH12" s="53"/>
      <c r="CI12" s="53" t="s">
        <v>1370</v>
      </c>
      <c r="CJ12" s="53"/>
      <c r="CK12" s="53"/>
      <c r="CL12" s="53" t="s">
        <v>1371</v>
      </c>
      <c r="CM12" s="53"/>
      <c r="CN12" s="53"/>
      <c r="CO12" s="53" t="s">
        <v>1372</v>
      </c>
      <c r="CP12" s="53"/>
      <c r="CQ12" s="53"/>
      <c r="CR12" s="53" t="s">
        <v>1373</v>
      </c>
      <c r="CS12" s="53"/>
      <c r="CT12" s="53"/>
      <c r="CU12" s="53" t="s">
        <v>1374</v>
      </c>
      <c r="CV12" s="53"/>
      <c r="CW12" s="53"/>
      <c r="CX12" s="53" t="s">
        <v>1375</v>
      </c>
      <c r="CY12" s="53"/>
      <c r="CZ12" s="53"/>
      <c r="DA12" s="53" t="s">
        <v>1376</v>
      </c>
      <c r="DB12" s="53"/>
      <c r="DC12" s="53"/>
      <c r="DD12" s="53" t="s">
        <v>1377</v>
      </c>
      <c r="DE12" s="53"/>
      <c r="DF12" s="53"/>
      <c r="DG12" s="53" t="s">
        <v>1378</v>
      </c>
      <c r="DH12" s="53"/>
      <c r="DI12" s="53"/>
      <c r="DJ12" s="67" t="s">
        <v>1379</v>
      </c>
      <c r="DK12" s="67"/>
      <c r="DL12" s="67"/>
      <c r="DM12" s="67" t="s">
        <v>1380</v>
      </c>
      <c r="DN12" s="67"/>
      <c r="DO12" s="67"/>
      <c r="DP12" s="67" t="s">
        <v>1381</v>
      </c>
      <c r="DQ12" s="67"/>
      <c r="DR12" s="67"/>
      <c r="DS12" s="67" t="s">
        <v>1382</v>
      </c>
      <c r="DT12" s="67"/>
      <c r="DU12" s="67"/>
      <c r="DV12" s="67" t="s">
        <v>747</v>
      </c>
      <c r="DW12" s="67"/>
      <c r="DX12" s="67"/>
      <c r="DY12" s="53" t="s">
        <v>763</v>
      </c>
      <c r="DZ12" s="53"/>
      <c r="EA12" s="53"/>
      <c r="EB12" s="53" t="s">
        <v>764</v>
      </c>
      <c r="EC12" s="53"/>
      <c r="ED12" s="53"/>
      <c r="EE12" s="53" t="s">
        <v>1235</v>
      </c>
      <c r="EF12" s="53"/>
      <c r="EG12" s="53"/>
      <c r="EH12" s="53" t="s">
        <v>765</v>
      </c>
      <c r="EI12" s="53"/>
      <c r="EJ12" s="53"/>
      <c r="EK12" s="53" t="s">
        <v>1338</v>
      </c>
      <c r="EL12" s="53"/>
      <c r="EM12" s="53"/>
      <c r="EN12" s="53" t="s">
        <v>768</v>
      </c>
      <c r="EO12" s="53"/>
      <c r="EP12" s="53"/>
      <c r="EQ12" s="53" t="s">
        <v>1244</v>
      </c>
      <c r="ER12" s="53"/>
      <c r="ES12" s="53"/>
      <c r="ET12" s="53" t="s">
        <v>773</v>
      </c>
      <c r="EU12" s="53"/>
      <c r="EV12" s="53"/>
      <c r="EW12" s="53" t="s">
        <v>1247</v>
      </c>
      <c r="EX12" s="53"/>
      <c r="EY12" s="53"/>
      <c r="EZ12" s="53" t="s">
        <v>1249</v>
      </c>
      <c r="FA12" s="53"/>
      <c r="FB12" s="53"/>
      <c r="FC12" s="53" t="s">
        <v>1251</v>
      </c>
      <c r="FD12" s="53"/>
      <c r="FE12" s="53"/>
      <c r="FF12" s="53" t="s">
        <v>1339</v>
      </c>
      <c r="FG12" s="53"/>
      <c r="FH12" s="53"/>
      <c r="FI12" s="53" t="s">
        <v>1254</v>
      </c>
      <c r="FJ12" s="53"/>
      <c r="FK12" s="53"/>
      <c r="FL12" s="53" t="s">
        <v>777</v>
      </c>
      <c r="FM12" s="53"/>
      <c r="FN12" s="53"/>
      <c r="FO12" s="53" t="s">
        <v>1258</v>
      </c>
      <c r="FP12" s="53"/>
      <c r="FQ12" s="53"/>
      <c r="FR12" s="53" t="s">
        <v>1261</v>
      </c>
      <c r="FS12" s="53"/>
      <c r="FT12" s="53"/>
      <c r="FU12" s="53" t="s">
        <v>1265</v>
      </c>
      <c r="FV12" s="53"/>
      <c r="FW12" s="53"/>
      <c r="FX12" s="53" t="s">
        <v>1267</v>
      </c>
      <c r="FY12" s="53"/>
      <c r="FZ12" s="53"/>
      <c r="GA12" s="67" t="s">
        <v>1270</v>
      </c>
      <c r="GB12" s="67"/>
      <c r="GC12" s="67"/>
      <c r="GD12" s="53" t="s">
        <v>782</v>
      </c>
      <c r="GE12" s="53"/>
      <c r="GF12" s="53"/>
      <c r="GG12" s="67" t="s">
        <v>1277</v>
      </c>
      <c r="GH12" s="67"/>
      <c r="GI12" s="67"/>
      <c r="GJ12" s="67" t="s">
        <v>1278</v>
      </c>
      <c r="GK12" s="67"/>
      <c r="GL12" s="67"/>
      <c r="GM12" s="67" t="s">
        <v>1280</v>
      </c>
      <c r="GN12" s="67"/>
      <c r="GO12" s="67"/>
      <c r="GP12" s="67" t="s">
        <v>1281</v>
      </c>
      <c r="GQ12" s="67"/>
      <c r="GR12" s="67"/>
      <c r="GS12" s="67" t="s">
        <v>789</v>
      </c>
      <c r="GT12" s="67"/>
      <c r="GU12" s="67"/>
      <c r="GV12" s="67" t="s">
        <v>791</v>
      </c>
      <c r="GW12" s="67"/>
      <c r="GX12" s="67"/>
      <c r="GY12" s="67" t="s">
        <v>792</v>
      </c>
      <c r="GZ12" s="67"/>
      <c r="HA12" s="67"/>
      <c r="HB12" s="53" t="s">
        <v>1288</v>
      </c>
      <c r="HC12" s="53"/>
      <c r="HD12" s="53"/>
      <c r="HE12" s="53" t="s">
        <v>1290</v>
      </c>
      <c r="HF12" s="53"/>
      <c r="HG12" s="53"/>
      <c r="HH12" s="53" t="s">
        <v>798</v>
      </c>
      <c r="HI12" s="53"/>
      <c r="HJ12" s="53"/>
      <c r="HK12" s="53" t="s">
        <v>1291</v>
      </c>
      <c r="HL12" s="53"/>
      <c r="HM12" s="53"/>
      <c r="HN12" s="53" t="s">
        <v>1294</v>
      </c>
      <c r="HO12" s="53"/>
      <c r="HP12" s="53"/>
      <c r="HQ12" s="53" t="s">
        <v>801</v>
      </c>
      <c r="HR12" s="53"/>
      <c r="HS12" s="53"/>
      <c r="HT12" s="53" t="s">
        <v>799</v>
      </c>
      <c r="HU12" s="53"/>
      <c r="HV12" s="53"/>
      <c r="HW12" s="53" t="s">
        <v>619</v>
      </c>
      <c r="HX12" s="53"/>
      <c r="HY12" s="53"/>
      <c r="HZ12" s="53" t="s">
        <v>1303</v>
      </c>
      <c r="IA12" s="53"/>
      <c r="IB12" s="53"/>
      <c r="IC12" s="53" t="s">
        <v>1307</v>
      </c>
      <c r="ID12" s="53"/>
      <c r="IE12" s="53"/>
      <c r="IF12" s="53" t="s">
        <v>804</v>
      </c>
      <c r="IG12" s="53"/>
      <c r="IH12" s="53"/>
      <c r="II12" s="53" t="s">
        <v>1312</v>
      </c>
      <c r="IJ12" s="53"/>
      <c r="IK12" s="53"/>
      <c r="IL12" s="53" t="s">
        <v>1313</v>
      </c>
      <c r="IM12" s="53"/>
      <c r="IN12" s="53"/>
      <c r="IO12" s="53" t="s">
        <v>1317</v>
      </c>
      <c r="IP12" s="53"/>
      <c r="IQ12" s="53"/>
      <c r="IR12" s="53" t="s">
        <v>1321</v>
      </c>
      <c r="IS12" s="53"/>
      <c r="IT12" s="53"/>
    </row>
    <row r="13" spans="1:692" ht="122.25" customHeight="1" x14ac:dyDescent="0.25">
      <c r="A13" s="54"/>
      <c r="B13" s="54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9" t="s">
        <v>278</v>
      </c>
      <c r="B39" s="50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51" t="s">
        <v>844</v>
      </c>
      <c r="B40" s="5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3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3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3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3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3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3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3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3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3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3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3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3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3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3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3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2024-02-21T22:39:14Z</dcterms:modified>
</cp:coreProperties>
</file>