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СТАРТОВЫЙ\"/>
    </mc:Choice>
  </mc:AlternateContent>
  <bookViews>
    <workbookView xWindow="0" yWindow="0" windowWidth="24000" windowHeight="9735" firstSheet="1" activeTab="1"/>
  </bookViews>
  <sheets>
    <sheet name="өркен" sheetId="3" r:id="rId1"/>
    <sheet name="рахмет" sheetId="4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 l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W40" i="3"/>
  <c r="EY40" i="3"/>
  <c r="FA40" i="3"/>
  <c r="FC40" i="3"/>
  <c r="FE40" i="3"/>
  <c r="FG40" i="3"/>
  <c r="FI40" i="3"/>
  <c r="FK40" i="3"/>
  <c r="D52" i="3" l="1"/>
  <c r="E52" i="3" s="1"/>
  <c r="D61" i="3"/>
  <c r="E61" i="3" s="1"/>
  <c r="D45" i="3"/>
  <c r="E45" i="3" s="1"/>
  <c r="D51" i="3"/>
  <c r="E51" i="3" s="1"/>
  <c r="D44" i="3"/>
  <c r="E44" i="3" s="1"/>
  <c r="D43" i="3"/>
  <c r="E43" i="3" s="1"/>
  <c r="D60" i="3"/>
  <c r="E60" i="3" s="1"/>
  <c r="D57" i="3"/>
  <c r="E57" i="3" s="1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l="1"/>
  <c r="E46" i="3"/>
  <c r="D58" i="3"/>
  <c r="D54" i="3"/>
  <c r="D46" i="3"/>
  <c r="E47" i="3"/>
  <c r="E50" i="3" s="1"/>
  <c r="D50" i="3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4" l="1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62" i="4" l="1"/>
  <c r="E50" i="4"/>
  <c r="D58" i="4"/>
  <c r="E46" i="4"/>
  <c r="D50" i="4"/>
  <c r="D62" i="4"/>
  <c r="D62" i="3"/>
  <c r="D46" i="4"/>
  <c r="E58" i="4"/>
  <c r="E62" i="3"/>
  <c r="E54" i="4"/>
  <c r="D54" i="4"/>
</calcChain>
</file>

<file path=xl/sharedStrings.xml><?xml version="1.0" encoding="utf-8"?>
<sst xmlns="http://schemas.openxmlformats.org/spreadsheetml/2006/main" count="785" uniqueCount="687">
  <si>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</si>
  <si>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</si>
  <si>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</si>
  <si>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</si>
  <si>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</si>
  <si>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</si>
  <si>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</si>
  <si>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</si>
  <si>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</si>
  <si>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</si>
  <si>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</si>
  <si>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</si>
  <si>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</si>
  <si>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</si>
  <si>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</si>
  <si>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</si>
  <si>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</si>
  <si>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</si>
  <si>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</si>
  <si>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</si>
  <si>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</si>
  <si>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</si>
  <si>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</si>
  <si>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</si>
  <si>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</si>
  <si>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</si>
  <si>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</si>
  <si>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</si>
  <si>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</si>
  <si>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</si>
  <si>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</si>
  <si>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</si>
  <si>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</si>
  <si>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</si>
  <si>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</si>
  <si>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</si>
  <si>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</si>
  <si>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</si>
  <si>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</si>
  <si>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</si>
  <si>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</si>
  <si>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</si>
  <si>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</si>
  <si>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</si>
  <si>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</si>
  <si>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</si>
  <si>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</si>
  <si>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</si>
  <si>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</si>
  <si>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</si>
  <si>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</si>
  <si>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</si>
  <si>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</si>
  <si>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</si>
  <si>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</si>
  <si>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</si>
  <si>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</si>
  <si>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</si>
  <si>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</si>
  <si>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</si>
  <si>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</si>
  <si>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</si>
  <si>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</si>
  <si>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</si>
  <si>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</si>
  <si>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</si>
  <si>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</si>
  <si>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</si>
  <si>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</si>
  <si>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</si>
  <si>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</si>
  <si>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</si>
  <si>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</si>
  <si>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</si>
  <si>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</si>
  <si>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</si>
  <si>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</si>
  <si>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</si>
  <si>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</si>
  <si>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</si>
  <si>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</si>
  <si>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</si>
  <si>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</si>
  <si>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</si>
  <si>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</si>
  <si>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</si>
  <si>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</si>
  <si>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</si>
  <si>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</si>
  <si>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</si>
  <si>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</si>
  <si>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</si>
  <si>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</si>
  <si>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</si>
  <si>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</si>
  <si>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</si>
  <si>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</si>
  <si>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</si>
  <si>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</si>
  <si>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</si>
  <si>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</si>
  <si>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</si>
  <si>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</si>
  <si>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</si>
  <si>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</si>
  <si>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</si>
  <si>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</si>
  <si>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</si>
  <si>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</si>
  <si>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</si>
  <si>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</si>
  <si>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</si>
  <si>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</si>
  <si>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</si>
  <si>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</si>
  <si>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</si>
  <si>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</si>
  <si>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</si>
  <si>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</si>
  <si>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</si>
  <si>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</si>
  <si>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</si>
  <si>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</si>
  <si>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</si>
  <si>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</si>
  <si>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</si>
  <si>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</si>
  <si>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</si>
  <si>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</si>
  <si>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</si>
  <si>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</si>
  <si>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</si>
  <si>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</si>
  <si>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</si>
  <si>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</si>
  <si>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</si>
  <si>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</si>
  <si>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</si>
  <si>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</si>
  <si>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</si>
  <si>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</si>
  <si>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</si>
  <si>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</si>
  <si>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</si>
  <si>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</si>
  <si>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</si>
  <si>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</si>
  <si>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</si>
  <si>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</si>
  <si>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</si>
  <si>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</si>
  <si>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</si>
  <si>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</si>
  <si>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</si>
  <si>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</si>
  <si>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</si>
  <si>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</si>
  <si>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</si>
  <si>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</si>
  <si>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</si>
  <si>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</si>
  <si>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</si>
  <si>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</si>
  <si>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</si>
  <si>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</si>
  <si>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</si>
  <si>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</si>
  <si>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</si>
  <si>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</si>
  <si>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</si>
  <si>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</si>
  <si>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</si>
  <si>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</si>
  <si>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</si>
  <si>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</si>
  <si>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</si>
  <si>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</si>
  <si>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</si>
  <si>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</si>
  <si>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</si>
  <si>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</si>
  <si>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</si>
  <si>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</si>
  <si>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</si>
  <si>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</si>
  <si>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</si>
  <si>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</si>
  <si>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</si>
  <si>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</si>
  <si>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</si>
  <si>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</si>
  <si>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</si>
  <si>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</si>
  <si>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</si>
  <si>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</si>
  <si>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</si>
  <si>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</si>
  <si>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</si>
  <si>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</si>
  <si>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</si>
  <si>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</si>
  <si>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</si>
  <si>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</si>
  <si>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</si>
  <si>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</si>
  <si>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</si>
  <si>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</si>
  <si>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</si>
  <si>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</si>
  <si>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</si>
  <si>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</si>
  <si>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</si>
  <si>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</si>
  <si>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</si>
  <si>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</si>
  <si>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</si>
  <si>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</si>
  <si>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</si>
  <si>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</si>
  <si>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</si>
  <si>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</si>
  <si>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</si>
  <si>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</si>
  <si>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</si>
  <si>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</si>
  <si>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</si>
  <si>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</si>
  <si>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</si>
  <si>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</si>
  <si>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</si>
  <si>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</si>
  <si>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</si>
  <si>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</si>
  <si>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</si>
  <si>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</si>
  <si>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</si>
  <si>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</si>
  <si>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</si>
  <si>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</si>
  <si>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</si>
  <si>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</si>
  <si>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</si>
  <si>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</si>
  <si>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</si>
  <si>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</si>
  <si>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</si>
  <si>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</si>
  <si>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</si>
  <si>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</si>
  <si>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</si>
  <si>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</si>
  <si>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</si>
  <si>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</si>
  <si>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</si>
  <si>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</si>
  <si>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</si>
  <si>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</si>
  <si>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</si>
  <si>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</si>
  <si>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</si>
  <si>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</si>
  <si>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</si>
  <si>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</si>
  <si>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</si>
  <si>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</si>
  <si>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</si>
  <si>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</si>
  <si>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</si>
  <si>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</si>
  <si>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</si>
  <si>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</si>
  <si>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</si>
  <si>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</si>
  <si>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</si>
  <si>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</si>
  <si>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</si>
  <si>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</si>
  <si>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</si>
  <si>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</si>
  <si>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</si>
  <si>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</si>
  <si>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</si>
  <si>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</si>
  <si>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</si>
  <si>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</si>
  <si>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</si>
  <si>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</si>
  <si>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</si>
  <si>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</si>
  <si>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</si>
  <si>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</si>
  <si>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</si>
  <si>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</si>
  <si>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</si>
  <si>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</si>
  <si>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</si>
  <si>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</si>
  <si>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</si>
  <si>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</si>
  <si>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</si>
  <si>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</si>
  <si>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</si>
  <si>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</si>
  <si>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</si>
  <si>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</si>
  <si>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</si>
  <si>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</si>
  <si>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</si>
  <si>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</si>
  <si>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</si>
  <si>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</si>
  <si>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</si>
  <si>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</si>
  <si>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</si>
  <si>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</si>
  <si>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</si>
  <si>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</si>
  <si>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</si>
  <si>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</si>
  <si>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</si>
  <si>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</si>
  <si>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</si>
  <si>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</si>
  <si>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</si>
  <si>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</si>
  <si>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</si>
  <si>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</si>
  <si>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</si>
  <si>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</si>
  <si>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</si>
  <si>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</si>
  <si>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</si>
  <si>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</si>
  <si>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</si>
  <si>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</si>
  <si>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</si>
  <si>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</si>
  <si>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</si>
  <si>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</si>
  <si>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</si>
  <si>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</si>
  <si>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</si>
  <si>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</si>
  <si>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</si>
  <si>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</si>
  <si>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</si>
  <si>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</si>
  <si>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</si>
  <si>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</si>
  <si>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</si>
  <si>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</si>
  <si>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</si>
  <si>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</si>
  <si>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</si>
  <si>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</si>
  <si>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</si>
  <si>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</si>
  <si>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</si>
  <si>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</si>
  <si>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</si>
  <si>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</si>
  <si>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</si>
  <si>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</si>
  <si>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</si>
  <si>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</si>
  <si>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</si>
  <si>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</si>
  <si>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</si>
  <si>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</si>
  <si>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</si>
  <si>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</si>
  <si>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</si>
  <si>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</si>
  <si>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</si>
  <si>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</si>
  <si>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</si>
  <si>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</si>
  <si>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</si>
  <si>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</si>
  <si>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</si>
  <si>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</si>
  <si>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</si>
  <si>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</si>
  <si>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</si>
  <si>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</si>
  <si>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</si>
  <si>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</si>
  <si>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</si>
  <si>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</si>
  <si>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</si>
  <si>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</si>
  <si>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</si>
  <si>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</si>
  <si>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</si>
  <si>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</si>
  <si>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</si>
  <si>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</si>
  <si>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</si>
  <si>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</si>
  <si>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</si>
  <si>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</si>
  <si>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</si>
  <si>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</si>
  <si>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</si>
  <si>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</si>
  <si>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</si>
  <si>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</si>
  <si>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</si>
  <si>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</si>
  <si>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</si>
  <si>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</si>
  <si>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</si>
  <si>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</si>
  <si>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</si>
  <si>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</si>
  <si>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</si>
  <si>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</si>
  <si>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</si>
  <si>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</si>
  <si>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</si>
  <si>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</si>
  <si>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</si>
  <si>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</si>
  <si>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</si>
  <si>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</si>
  <si>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</si>
  <si>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</si>
  <si>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</si>
  <si>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</si>
  <si>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</si>
  <si>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</si>
  <si>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</si>
  <si>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</si>
  <si>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</si>
  <si>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</si>
  <si>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</si>
  <si>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</si>
  <si>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</si>
  <si>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</si>
  <si>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</si>
  <si>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</si>
  <si>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</si>
  <si>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</si>
  <si>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</si>
  <si>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</si>
  <si>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</si>
  <si>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</si>
  <si>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</si>
  <si>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</si>
  <si>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</si>
  <si>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</si>
  <si>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</si>
  <si>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</si>
  <si>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</si>
  <si>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</si>
  <si>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</si>
  <si>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</si>
  <si>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</si>
  <si>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</si>
  <si>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</si>
  <si>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</si>
  <si>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</si>
  <si>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</si>
  <si>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</si>
  <si>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</si>
  <si>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</si>
  <si>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</si>
  <si>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</si>
  <si>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</si>
  <si>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</si>
  <si>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</si>
  <si>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</si>
  <si>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</si>
  <si>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</si>
  <si>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</si>
  <si>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</si>
  <si>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</si>
  <si>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</si>
  <si>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</si>
  <si>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</si>
  <si>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</si>
  <si>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</si>
  <si>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</si>
  <si>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</si>
  <si>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</si>
  <si>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</si>
  <si>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</si>
  <si>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</si>
  <si>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</si>
  <si>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</si>
  <si>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</si>
  <si>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</si>
  <si>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</si>
  <si>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</si>
  <si>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</si>
  <si>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</si>
  <si>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</si>
  <si>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</si>
  <si>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</si>
  <si>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</si>
  <si>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</si>
  <si>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</si>
  <si>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</si>
  <si>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</si>
  <si>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</si>
  <si>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</si>
  <si>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</si>
  <si>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</si>
  <si>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</si>
  <si>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</si>
  <si>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</si>
  <si>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</si>
  <si>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</si>
  <si>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</si>
  <si>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</si>
  <si>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</si>
  <si>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</si>
  <si>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</si>
  <si>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</si>
  <si>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</si>
  <si>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</si>
  <si>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</si>
  <si>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</si>
  <si>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</si>
  <si>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</si>
  <si>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</si>
  <si>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</si>
  <si>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</si>
  <si>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</si>
  <si>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</si>
  <si>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</si>
  <si>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</si>
  <si>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</si>
  <si>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</si>
  <si>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</si>
  <si>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</si>
  <si>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</si>
  <si>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</si>
  <si>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</si>
  <si>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</si>
  <si>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</si>
  <si>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</si>
  <si>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</si>
  <si>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</si>
  <si>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</si>
  <si>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</si>
  <si>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</si>
  <si>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</si>
  <si>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</si>
  <si>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</si>
  <si>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</si>
  <si>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</si>
  <si>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</si>
  <si>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</si>
  <si>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</si>
  <si>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</si>
  <si>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</si>
  <si>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</si>
  <si>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</si>
  <si>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</si>
  <si>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</si>
  <si>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</si>
  <si>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</si>
  <si>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</si>
  <si>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</si>
  <si>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</si>
  <si>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</si>
  <si>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</si>
  <si>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</si>
  <si>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</si>
  <si>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</si>
  <si>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</si>
  <si>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</si>
  <si>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</si>
  <si>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</si>
  <si>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</si>
  <si>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</si>
  <si>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</si>
  <si>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</si>
  <si>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</si>
  <si>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</si>
  <si>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</si>
  <si>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</si>
  <si>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</si>
  <si>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</si>
  <si>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</si>
  <si>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</si>
  <si>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</si>
  <si>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</si>
  <si>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</si>
  <si>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</si>
  <si>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</si>
  <si>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</si>
  <si>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</si>
  <si>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</si>
  <si>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</si>
  <si>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</si>
  <si>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</si>
  <si>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</si>
  <si>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</si>
  <si>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</si>
  <si>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</si>
  <si>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</si>
  <si>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</si>
  <si>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</si>
  <si>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</si>
  <si>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</si>
  <si>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</si>
  <si>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</si>
  <si>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</si>
  <si>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</si>
  <si>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</si>
  <si>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</si>
  <si>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</si>
  <si>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</si>
  <si>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</si>
  <si>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</si>
  <si>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</si>
  <si>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</si>
  <si>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</si>
  <si>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</si>
  <si>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</si>
  <si>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</si>
  <si>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</si>
  <si>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</si>
  <si>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</si>
  <si>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</si>
  <si>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</si>
  <si>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</si>
  <si>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</si>
  <si>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</si>
  <si>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</si>
  <si>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</si>
  <si>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</si>
  <si>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</si>
  <si>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</si>
  <si>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Ақан Адина </t>
  </si>
  <si>
    <t xml:space="preserve">Ашимғали Азиза </t>
  </si>
  <si>
    <t>Алтыбаев Батырхан</t>
  </si>
  <si>
    <t>Асылтай Наргиза</t>
  </si>
  <si>
    <t>Амирұлы Али</t>
  </si>
  <si>
    <t>Абдрахман Қайсар</t>
  </si>
  <si>
    <t>Амангелді Лионель</t>
  </si>
  <si>
    <t>Дүйсенбай Даниял</t>
  </si>
  <si>
    <t>Досмағұлова Каусар</t>
  </si>
  <si>
    <t>Ерлан Інжу</t>
  </si>
  <si>
    <t>Ерғали Інжу</t>
  </si>
  <si>
    <t>Ерік Альмир</t>
  </si>
  <si>
    <t>Исаев рамазан</t>
  </si>
  <si>
    <t>Қайрат Айкөркем</t>
  </si>
  <si>
    <t>Марленов Мансұр</t>
  </si>
  <si>
    <t>Надырбеков Жансерік</t>
  </si>
  <si>
    <t>Нұрболат Айсұлу</t>
  </si>
  <si>
    <t>Ускенбаев Бексұлтан</t>
  </si>
  <si>
    <t xml:space="preserve"> Рахат Зере</t>
  </si>
  <si>
    <t xml:space="preserve"> Русланқызы Раяна</t>
  </si>
  <si>
    <t>Төлеген Алинұр</t>
  </si>
  <si>
    <t>Шаяхын Нұрислам</t>
  </si>
  <si>
    <t>Салих Зере</t>
  </si>
  <si>
    <t>Серікжан Аяла</t>
  </si>
  <si>
    <t>Тұрсынбай Айсұлтан</t>
  </si>
  <si>
    <t xml:space="preserve">Асқар Айзере </t>
  </si>
  <si>
    <t>Абай Алихан</t>
  </si>
  <si>
    <t>Абдамбай Алихан</t>
  </si>
  <si>
    <t>Айдосқызы Адина</t>
  </si>
  <si>
    <t>Ақымбеков Жұмағали</t>
  </si>
  <si>
    <t>Әскербек Омар</t>
  </si>
  <si>
    <t>Бекболат Жантөре</t>
  </si>
  <si>
    <t>Бөкейхан Алихан</t>
  </si>
  <si>
    <t xml:space="preserve">Ерлан Мейірлен </t>
  </si>
  <si>
    <t>Ермекұлы Мұзаффар</t>
  </si>
  <si>
    <t>Жасұлан Ділмұрат</t>
  </si>
  <si>
    <t>Жолдыбай Каусар</t>
  </si>
  <si>
    <t>Жұмабай Омар</t>
  </si>
  <si>
    <t>Қажы Алау</t>
  </si>
  <si>
    <t>Қалидолла Ақжан</t>
  </si>
  <si>
    <t xml:space="preserve">Манатқызы Амина </t>
  </si>
  <si>
    <t>Мұхтар Мансұр</t>
  </si>
  <si>
    <t>Мейрамбеков Нұрдаулет</t>
  </si>
  <si>
    <t>Оқас Алинұр</t>
  </si>
  <si>
    <t>Орманбек Аянат</t>
  </si>
  <si>
    <t xml:space="preserve">Рахатаев Нұралы </t>
  </si>
  <si>
    <t>Сабыр Сезім</t>
  </si>
  <si>
    <t>Сағатбек Аруназ</t>
  </si>
  <si>
    <t>Сағатбек ИбраҺим</t>
  </si>
  <si>
    <t>Сейітқазин Әскер</t>
  </si>
  <si>
    <t xml:space="preserve">                                  Оқу жылы: 2023-2024                              Топ: Рахмет               Өткізу кезеңі: бастапқы       Өткізу мерзімі:_қыркүйек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</si>
</sst>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14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3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3" borderId="1" xfId="0" applyFont="1" applyFill="1" applyBorder="1"/>
    <xf numFmtId="0" fontId="19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0" borderId="1" xfId="1" applyNumberFormat="1" applyFont="1" applyBorder="1" applyAlignment="1">
      <alignment horizontal="center" vertical="center"/>
    </xf>
    <xf numFmtId="1" fontId="19" fillId="3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B38" sqref="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7" t="s">
        <v>418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6"/>
      <c r="S2" s="6"/>
      <c r="T2" s="6"/>
      <c r="U2" s="6"/>
      <c r="V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2" t="s">
        <v>0</v>
      </c>
      <c r="B4" s="52" t="s">
        <v>1</v>
      </c>
      <c r="C4" s="53" t="s">
        <v>15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36" t="s">
        <v>2</v>
      </c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8"/>
      <c r="BK4" s="54" t="s">
        <v>26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39" t="s">
        <v>30</v>
      </c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1"/>
      <c r="EW4" s="34" t="s">
        <v>34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25">
      <c r="A5" s="52"/>
      <c r="B5" s="52"/>
      <c r="C5" s="42" t="s">
        <v>16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 t="s">
        <v>14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119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42" t="s">
        <v>120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38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3" t="s">
        <v>481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39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4" t="s">
        <v>40</v>
      </c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3" t="s">
        <v>32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35" t="s">
        <v>35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75" hidden="1" x14ac:dyDescent="0.25">
      <c r="A6" s="52"/>
      <c r="B6" s="5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2"/>
      <c r="B7" s="5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2"/>
      <c r="B8" s="5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2"/>
      <c r="B9" s="5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2"/>
      <c r="B10" s="5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2"/>
      <c r="B11" s="52"/>
      <c r="C11" s="42" t="s">
        <v>68</v>
      </c>
      <c r="D11" s="42" t="s">
        <v>5</v>
      </c>
      <c r="E11" s="42" t="s">
        <v>6</v>
      </c>
      <c r="F11" s="42" t="s">
        <v>107</v>
      </c>
      <c r="G11" s="42" t="s">
        <v>7</v>
      </c>
      <c r="H11" s="42" t="s">
        <v>8</v>
      </c>
      <c r="I11" s="42" t="s">
        <v>69</v>
      </c>
      <c r="J11" s="42" t="s">
        <v>9</v>
      </c>
      <c r="K11" s="42" t="s">
        <v>10</v>
      </c>
      <c r="L11" s="42" t="s">
        <v>70</v>
      </c>
      <c r="M11" s="42" t="s">
        <v>9</v>
      </c>
      <c r="N11" s="42" t="s">
        <v>10</v>
      </c>
      <c r="O11" s="42" t="s">
        <v>71</v>
      </c>
      <c r="P11" s="42" t="s">
        <v>11</v>
      </c>
      <c r="Q11" s="42" t="s">
        <v>4</v>
      </c>
      <c r="R11" s="42" t="s">
        <v>72</v>
      </c>
      <c r="S11" s="42"/>
      <c r="T11" s="42"/>
      <c r="U11" s="42" t="s">
        <v>440</v>
      </c>
      <c r="V11" s="42"/>
      <c r="W11" s="42"/>
      <c r="X11" s="42" t="s">
        <v>441</v>
      </c>
      <c r="Y11" s="42"/>
      <c r="Z11" s="42"/>
      <c r="AA11" s="35" t="s">
        <v>442</v>
      </c>
      <c r="AB11" s="35"/>
      <c r="AC11" s="35"/>
      <c r="AD11" s="42" t="s">
        <v>73</v>
      </c>
      <c r="AE11" s="42"/>
      <c r="AF11" s="42"/>
      <c r="AG11" s="42" t="s">
        <v>74</v>
      </c>
      <c r="AH11" s="42"/>
      <c r="AI11" s="42"/>
      <c r="AJ11" s="35" t="s">
        <v>75</v>
      </c>
      <c r="AK11" s="35"/>
      <c r="AL11" s="35"/>
      <c r="AM11" s="42" t="s">
        <v>76</v>
      </c>
      <c r="AN11" s="42"/>
      <c r="AO11" s="42"/>
      <c r="AP11" s="42" t="s">
        <v>77</v>
      </c>
      <c r="AQ11" s="42"/>
      <c r="AR11" s="42"/>
      <c r="AS11" s="42" t="s">
        <v>78</v>
      </c>
      <c r="AT11" s="42"/>
      <c r="AU11" s="42"/>
      <c r="AV11" s="42" t="s">
        <v>79</v>
      </c>
      <c r="AW11" s="42"/>
      <c r="AX11" s="42"/>
      <c r="AY11" s="42" t="s">
        <v>108</v>
      </c>
      <c r="AZ11" s="42"/>
      <c r="BA11" s="42"/>
      <c r="BB11" s="42" t="s">
        <v>80</v>
      </c>
      <c r="BC11" s="42"/>
      <c r="BD11" s="42"/>
      <c r="BE11" s="42" t="s">
        <v>464</v>
      </c>
      <c r="BF11" s="42"/>
      <c r="BG11" s="42"/>
      <c r="BH11" s="42" t="s">
        <v>81</v>
      </c>
      <c r="BI11" s="42"/>
      <c r="BJ11" s="42"/>
      <c r="BK11" s="35" t="s">
        <v>82</v>
      </c>
      <c r="BL11" s="35"/>
      <c r="BM11" s="35"/>
      <c r="BN11" s="35" t="s">
        <v>109</v>
      </c>
      <c r="BO11" s="35"/>
      <c r="BP11" s="35"/>
      <c r="BQ11" s="35" t="s">
        <v>83</v>
      </c>
      <c r="BR11" s="35"/>
      <c r="BS11" s="35"/>
      <c r="BT11" s="35" t="s">
        <v>84</v>
      </c>
      <c r="BU11" s="35"/>
      <c r="BV11" s="35"/>
      <c r="BW11" s="35" t="s">
        <v>85</v>
      </c>
      <c r="BX11" s="35"/>
      <c r="BY11" s="35"/>
      <c r="BZ11" s="35" t="s">
        <v>86</v>
      </c>
      <c r="CA11" s="35"/>
      <c r="CB11" s="35"/>
      <c r="CC11" s="35" t="s">
        <v>110</v>
      </c>
      <c r="CD11" s="35"/>
      <c r="CE11" s="35"/>
      <c r="CF11" s="35" t="s">
        <v>87</v>
      </c>
      <c r="CG11" s="35"/>
      <c r="CH11" s="35"/>
      <c r="CI11" s="35" t="s">
        <v>88</v>
      </c>
      <c r="CJ11" s="35"/>
      <c r="CK11" s="35"/>
      <c r="CL11" s="35" t="s">
        <v>89</v>
      </c>
      <c r="CM11" s="35"/>
      <c r="CN11" s="35"/>
      <c r="CO11" s="35" t="s">
        <v>90</v>
      </c>
      <c r="CP11" s="35"/>
      <c r="CQ11" s="35"/>
      <c r="CR11" s="35" t="s">
        <v>91</v>
      </c>
      <c r="CS11" s="35"/>
      <c r="CT11" s="35"/>
      <c r="CU11" s="35" t="s">
        <v>92</v>
      </c>
      <c r="CV11" s="35"/>
      <c r="CW11" s="35"/>
      <c r="CX11" s="35" t="s">
        <v>93</v>
      </c>
      <c r="CY11" s="35"/>
      <c r="CZ11" s="35"/>
      <c r="DA11" s="35" t="s">
        <v>94</v>
      </c>
      <c r="DB11" s="35"/>
      <c r="DC11" s="35"/>
      <c r="DD11" s="35" t="s">
        <v>95</v>
      </c>
      <c r="DE11" s="35"/>
      <c r="DF11" s="35"/>
      <c r="DG11" s="35" t="s">
        <v>111</v>
      </c>
      <c r="DH11" s="35"/>
      <c r="DI11" s="35"/>
      <c r="DJ11" s="35" t="s">
        <v>96</v>
      </c>
      <c r="DK11" s="35"/>
      <c r="DL11" s="35"/>
      <c r="DM11" s="35" t="s">
        <v>97</v>
      </c>
      <c r="DN11" s="35"/>
      <c r="DO11" s="35"/>
      <c r="DP11" s="35" t="s">
        <v>98</v>
      </c>
      <c r="DQ11" s="35"/>
      <c r="DR11" s="35"/>
      <c r="DS11" s="35" t="s">
        <v>99</v>
      </c>
      <c r="DT11" s="35"/>
      <c r="DU11" s="35"/>
      <c r="DV11" s="35" t="s">
        <v>100</v>
      </c>
      <c r="DW11" s="35"/>
      <c r="DX11" s="35"/>
      <c r="DY11" s="35" t="s">
        <v>101</v>
      </c>
      <c r="DZ11" s="35"/>
      <c r="EA11" s="35"/>
      <c r="EB11" s="35" t="s">
        <v>102</v>
      </c>
      <c r="EC11" s="35"/>
      <c r="ED11" s="35"/>
      <c r="EE11" s="35" t="s">
        <v>112</v>
      </c>
      <c r="EF11" s="35"/>
      <c r="EG11" s="35"/>
      <c r="EH11" s="35" t="s">
        <v>113</v>
      </c>
      <c r="EI11" s="35"/>
      <c r="EJ11" s="35"/>
      <c r="EK11" s="35" t="s">
        <v>114</v>
      </c>
      <c r="EL11" s="35"/>
      <c r="EM11" s="35"/>
      <c r="EN11" s="35" t="s">
        <v>115</v>
      </c>
      <c r="EO11" s="35"/>
      <c r="EP11" s="35"/>
      <c r="EQ11" s="35" t="s">
        <v>116</v>
      </c>
      <c r="ER11" s="35"/>
      <c r="ES11" s="35"/>
      <c r="ET11" s="35" t="s">
        <v>117</v>
      </c>
      <c r="EU11" s="35"/>
      <c r="EV11" s="35"/>
      <c r="EW11" s="35" t="s">
        <v>103</v>
      </c>
      <c r="EX11" s="35"/>
      <c r="EY11" s="35"/>
      <c r="EZ11" s="35" t="s">
        <v>118</v>
      </c>
      <c r="FA11" s="35"/>
      <c r="FB11" s="35"/>
      <c r="FC11" s="35" t="s">
        <v>104</v>
      </c>
      <c r="FD11" s="35"/>
      <c r="FE11" s="35"/>
      <c r="FF11" s="35" t="s">
        <v>105</v>
      </c>
      <c r="FG11" s="35"/>
      <c r="FH11" s="35"/>
      <c r="FI11" s="35" t="s">
        <v>106</v>
      </c>
      <c r="FJ11" s="35"/>
      <c r="FK11" s="35"/>
    </row>
    <row r="12" spans="1:254" ht="79.5" customHeight="1" x14ac:dyDescent="0.25">
      <c r="A12" s="52"/>
      <c r="B12" s="52"/>
      <c r="C12" s="45" t="s">
        <v>422</v>
      </c>
      <c r="D12" s="45"/>
      <c r="E12" s="45"/>
      <c r="F12" s="45" t="s">
        <v>426</v>
      </c>
      <c r="G12" s="45"/>
      <c r="H12" s="45"/>
      <c r="I12" s="45" t="s">
        <v>430</v>
      </c>
      <c r="J12" s="45"/>
      <c r="K12" s="45"/>
      <c r="L12" s="45" t="s">
        <v>434</v>
      </c>
      <c r="M12" s="45"/>
      <c r="N12" s="45"/>
      <c r="O12" s="45" t="s">
        <v>436</v>
      </c>
      <c r="P12" s="45"/>
      <c r="Q12" s="45"/>
      <c r="R12" s="45" t="s">
        <v>439</v>
      </c>
      <c r="S12" s="45"/>
      <c r="T12" s="45"/>
      <c r="U12" s="45" t="s">
        <v>126</v>
      </c>
      <c r="V12" s="45"/>
      <c r="W12" s="45"/>
      <c r="X12" s="45" t="s">
        <v>129</v>
      </c>
      <c r="Y12" s="45"/>
      <c r="Z12" s="45"/>
      <c r="AA12" s="45" t="s">
        <v>443</v>
      </c>
      <c r="AB12" s="45"/>
      <c r="AC12" s="45"/>
      <c r="AD12" s="45" t="s">
        <v>447</v>
      </c>
      <c r="AE12" s="45"/>
      <c r="AF12" s="45"/>
      <c r="AG12" s="45" t="s">
        <v>448</v>
      </c>
      <c r="AH12" s="45"/>
      <c r="AI12" s="45"/>
      <c r="AJ12" s="45" t="s">
        <v>452</v>
      </c>
      <c r="AK12" s="45"/>
      <c r="AL12" s="45"/>
      <c r="AM12" s="45" t="s">
        <v>456</v>
      </c>
      <c r="AN12" s="45"/>
      <c r="AO12" s="45"/>
      <c r="AP12" s="45" t="s">
        <v>460</v>
      </c>
      <c r="AQ12" s="45"/>
      <c r="AR12" s="45"/>
      <c r="AS12" s="45" t="s">
        <v>461</v>
      </c>
      <c r="AT12" s="45"/>
      <c r="AU12" s="45"/>
      <c r="AV12" s="45" t="s">
        <v>465</v>
      </c>
      <c r="AW12" s="45"/>
      <c r="AX12" s="45"/>
      <c r="AY12" s="45" t="s">
        <v>466</v>
      </c>
      <c r="AZ12" s="45"/>
      <c r="BA12" s="45"/>
      <c r="BB12" s="45" t="s">
        <v>467</v>
      </c>
      <c r="BC12" s="45"/>
      <c r="BD12" s="45"/>
      <c r="BE12" s="45" t="s">
        <v>468</v>
      </c>
      <c r="BF12" s="45"/>
      <c r="BG12" s="45"/>
      <c r="BH12" s="45" t="s">
        <v>469</v>
      </c>
      <c r="BI12" s="45"/>
      <c r="BJ12" s="45"/>
      <c r="BK12" s="45" t="s">
        <v>144</v>
      </c>
      <c r="BL12" s="45"/>
      <c r="BM12" s="45"/>
      <c r="BN12" s="45" t="s">
        <v>146</v>
      </c>
      <c r="BO12" s="45"/>
      <c r="BP12" s="45"/>
      <c r="BQ12" s="45" t="s">
        <v>473</v>
      </c>
      <c r="BR12" s="45"/>
      <c r="BS12" s="45"/>
      <c r="BT12" s="45" t="s">
        <v>474</v>
      </c>
      <c r="BU12" s="45"/>
      <c r="BV12" s="45"/>
      <c r="BW12" s="45" t="s">
        <v>475</v>
      </c>
      <c r="BX12" s="45"/>
      <c r="BY12" s="45"/>
      <c r="BZ12" s="45" t="s">
        <v>476</v>
      </c>
      <c r="CA12" s="45"/>
      <c r="CB12" s="45"/>
      <c r="CC12" s="45" t="s">
        <v>156</v>
      </c>
      <c r="CD12" s="45"/>
      <c r="CE12" s="45"/>
      <c r="CF12" s="46" t="s">
        <v>159</v>
      </c>
      <c r="CG12" s="46"/>
      <c r="CH12" s="46"/>
      <c r="CI12" s="45" t="s">
        <v>163</v>
      </c>
      <c r="CJ12" s="45"/>
      <c r="CK12" s="45"/>
      <c r="CL12" s="45" t="s">
        <v>628</v>
      </c>
      <c r="CM12" s="45"/>
      <c r="CN12" s="45"/>
      <c r="CO12" s="45" t="s">
        <v>169</v>
      </c>
      <c r="CP12" s="45"/>
      <c r="CQ12" s="45"/>
      <c r="CR12" s="46" t="s">
        <v>172</v>
      </c>
      <c r="CS12" s="46"/>
      <c r="CT12" s="46"/>
      <c r="CU12" s="45" t="s">
        <v>175</v>
      </c>
      <c r="CV12" s="45"/>
      <c r="CW12" s="45"/>
      <c r="CX12" s="45" t="s">
        <v>177</v>
      </c>
      <c r="CY12" s="45"/>
      <c r="CZ12" s="45"/>
      <c r="DA12" s="45" t="s">
        <v>181</v>
      </c>
      <c r="DB12" s="45"/>
      <c r="DC12" s="45"/>
      <c r="DD12" s="46" t="s">
        <v>185</v>
      </c>
      <c r="DE12" s="46"/>
      <c r="DF12" s="46"/>
      <c r="DG12" s="46" t="s">
        <v>187</v>
      </c>
      <c r="DH12" s="46"/>
      <c r="DI12" s="46"/>
      <c r="DJ12" s="46" t="s">
        <v>191</v>
      </c>
      <c r="DK12" s="46"/>
      <c r="DL12" s="46"/>
      <c r="DM12" s="46" t="s">
        <v>195</v>
      </c>
      <c r="DN12" s="46"/>
      <c r="DO12" s="46"/>
      <c r="DP12" s="46" t="s">
        <v>199</v>
      </c>
      <c r="DQ12" s="46"/>
      <c r="DR12" s="46"/>
      <c r="DS12" s="46" t="s">
        <v>202</v>
      </c>
      <c r="DT12" s="46"/>
      <c r="DU12" s="46"/>
      <c r="DV12" s="46" t="s">
        <v>205</v>
      </c>
      <c r="DW12" s="46"/>
      <c r="DX12" s="46"/>
      <c r="DY12" s="46" t="s">
        <v>209</v>
      </c>
      <c r="DZ12" s="46"/>
      <c r="EA12" s="46"/>
      <c r="EB12" s="46" t="s">
        <v>211</v>
      </c>
      <c r="EC12" s="46"/>
      <c r="ED12" s="46"/>
      <c r="EE12" s="46" t="s">
        <v>485</v>
      </c>
      <c r="EF12" s="46"/>
      <c r="EG12" s="46"/>
      <c r="EH12" s="46" t="s">
        <v>213</v>
      </c>
      <c r="EI12" s="46"/>
      <c r="EJ12" s="46"/>
      <c r="EK12" s="46" t="s">
        <v>214</v>
      </c>
      <c r="EL12" s="46"/>
      <c r="EM12" s="46"/>
      <c r="EN12" s="46" t="s">
        <v>494</v>
      </c>
      <c r="EO12" s="46"/>
      <c r="EP12" s="46"/>
      <c r="EQ12" s="46" t="s">
        <v>496</v>
      </c>
      <c r="ER12" s="46"/>
      <c r="ES12" s="46"/>
      <c r="ET12" s="46" t="s">
        <v>216</v>
      </c>
      <c r="EU12" s="46"/>
      <c r="EV12" s="46"/>
      <c r="EW12" s="46" t="s">
        <v>217</v>
      </c>
      <c r="EX12" s="46"/>
      <c r="EY12" s="46"/>
      <c r="EZ12" s="46" t="s">
        <v>500</v>
      </c>
      <c r="FA12" s="46"/>
      <c r="FB12" s="46"/>
      <c r="FC12" s="46" t="s">
        <v>504</v>
      </c>
      <c r="FD12" s="46"/>
      <c r="FE12" s="46"/>
      <c r="FF12" s="46" t="s">
        <v>506</v>
      </c>
      <c r="FG12" s="46"/>
      <c r="FH12" s="46"/>
      <c r="FI12" s="46" t="s">
        <v>510</v>
      </c>
      <c r="FJ12" s="46"/>
      <c r="FK12" s="46"/>
    </row>
    <row r="13" spans="1:254" ht="180" x14ac:dyDescent="0.25">
      <c r="A13" s="52"/>
      <c r="B13" s="52"/>
      <c r="C13" s="14" t="s">
        <v>424</v>
      </c>
      <c r="D13" s="14" t="s">
        <v>423</v>
      </c>
      <c r="E13" s="14" t="s">
        <v>425</v>
      </c>
      <c r="F13" s="14" t="s">
        <v>427</v>
      </c>
      <c r="G13" s="14" t="s">
        <v>428</v>
      </c>
      <c r="H13" s="14" t="s">
        <v>429</v>
      </c>
      <c r="I13" s="14" t="s">
        <v>431</v>
      </c>
      <c r="J13" s="14" t="s">
        <v>432</v>
      </c>
      <c r="K13" s="14" t="s">
        <v>433</v>
      </c>
      <c r="L13" s="14" t="s">
        <v>435</v>
      </c>
      <c r="M13" s="14" t="s">
        <v>123</v>
      </c>
      <c r="N13" s="14" t="s">
        <v>42</v>
      </c>
      <c r="O13" s="14" t="s">
        <v>437</v>
      </c>
      <c r="P13" s="14" t="s">
        <v>438</v>
      </c>
      <c r="Q13" s="14" t="s">
        <v>122</v>
      </c>
      <c r="R13" s="14" t="s">
        <v>22</v>
      </c>
      <c r="S13" s="14" t="s">
        <v>23</v>
      </c>
      <c r="T13" s="14" t="s">
        <v>44</v>
      </c>
      <c r="U13" s="14" t="s">
        <v>127</v>
      </c>
      <c r="V13" s="14" t="s">
        <v>128</v>
      </c>
      <c r="W13" s="14" t="s">
        <v>19</v>
      </c>
      <c r="X13" s="14" t="s">
        <v>130</v>
      </c>
      <c r="Y13" s="14" t="s">
        <v>131</v>
      </c>
      <c r="Z13" s="14" t="s">
        <v>132</v>
      </c>
      <c r="AA13" s="14" t="s">
        <v>444</v>
      </c>
      <c r="AB13" s="14" t="s">
        <v>445</v>
      </c>
      <c r="AC13" s="14" t="s">
        <v>446</v>
      </c>
      <c r="AD13" s="14" t="s">
        <v>22</v>
      </c>
      <c r="AE13" s="14" t="s">
        <v>136</v>
      </c>
      <c r="AF13" s="14" t="s">
        <v>24</v>
      </c>
      <c r="AG13" s="14" t="s">
        <v>449</v>
      </c>
      <c r="AH13" s="14" t="s">
        <v>450</v>
      </c>
      <c r="AI13" s="14" t="s">
        <v>451</v>
      </c>
      <c r="AJ13" s="14" t="s">
        <v>453</v>
      </c>
      <c r="AK13" s="14" t="s">
        <v>454</v>
      </c>
      <c r="AL13" s="14" t="s">
        <v>455</v>
      </c>
      <c r="AM13" s="14" t="s">
        <v>457</v>
      </c>
      <c r="AN13" s="14" t="s">
        <v>458</v>
      </c>
      <c r="AO13" s="14" t="s">
        <v>459</v>
      </c>
      <c r="AP13" s="14" t="s">
        <v>50</v>
      </c>
      <c r="AQ13" s="14" t="s">
        <v>51</v>
      </c>
      <c r="AR13" s="14" t="s">
        <v>44</v>
      </c>
      <c r="AS13" s="14" t="s">
        <v>462</v>
      </c>
      <c r="AT13" s="14" t="s">
        <v>138</v>
      </c>
      <c r="AU13" s="14" t="s">
        <v>463</v>
      </c>
      <c r="AV13" s="14" t="s">
        <v>22</v>
      </c>
      <c r="AW13" s="14" t="s">
        <v>23</v>
      </c>
      <c r="AX13" s="14" t="s">
        <v>44</v>
      </c>
      <c r="AY13" s="14" t="s">
        <v>20</v>
      </c>
      <c r="AZ13" s="14" t="s">
        <v>65</v>
      </c>
      <c r="BA13" s="14" t="s">
        <v>21</v>
      </c>
      <c r="BB13" s="14" t="s">
        <v>139</v>
      </c>
      <c r="BC13" s="14" t="s">
        <v>140</v>
      </c>
      <c r="BD13" s="14" t="s">
        <v>141</v>
      </c>
      <c r="BE13" s="14" t="s">
        <v>133</v>
      </c>
      <c r="BF13" s="14" t="s">
        <v>134</v>
      </c>
      <c r="BG13" s="14" t="s">
        <v>135</v>
      </c>
      <c r="BH13" s="14" t="s">
        <v>168</v>
      </c>
      <c r="BI13" s="14" t="s">
        <v>51</v>
      </c>
      <c r="BJ13" s="14" t="s">
        <v>143</v>
      </c>
      <c r="BK13" s="14" t="s">
        <v>145</v>
      </c>
      <c r="BL13" s="14" t="s">
        <v>62</v>
      </c>
      <c r="BM13" s="14" t="s">
        <v>61</v>
      </c>
      <c r="BN13" s="14" t="s">
        <v>470</v>
      </c>
      <c r="BO13" s="14" t="s">
        <v>471</v>
      </c>
      <c r="BP13" s="14" t="s">
        <v>472</v>
      </c>
      <c r="BQ13" s="14" t="s">
        <v>147</v>
      </c>
      <c r="BR13" s="14" t="s">
        <v>148</v>
      </c>
      <c r="BS13" s="14" t="s">
        <v>54</v>
      </c>
      <c r="BT13" s="14" t="s">
        <v>149</v>
      </c>
      <c r="BU13" s="14" t="s">
        <v>150</v>
      </c>
      <c r="BV13" s="14" t="s">
        <v>151</v>
      </c>
      <c r="BW13" s="14" t="s">
        <v>152</v>
      </c>
      <c r="BX13" s="14" t="s">
        <v>153</v>
      </c>
      <c r="BY13" s="14" t="s">
        <v>154</v>
      </c>
      <c r="BZ13" s="14" t="s">
        <v>27</v>
      </c>
      <c r="CA13" s="14" t="s">
        <v>28</v>
      </c>
      <c r="CB13" s="14" t="s">
        <v>155</v>
      </c>
      <c r="CC13" s="14" t="s">
        <v>157</v>
      </c>
      <c r="CD13" s="14" t="s">
        <v>63</v>
      </c>
      <c r="CE13" s="14" t="s">
        <v>158</v>
      </c>
      <c r="CF13" s="15" t="s">
        <v>160</v>
      </c>
      <c r="CG13" s="15" t="s">
        <v>161</v>
      </c>
      <c r="CH13" s="15" t="s">
        <v>162</v>
      </c>
      <c r="CI13" s="14" t="s">
        <v>164</v>
      </c>
      <c r="CJ13" s="14" t="s">
        <v>165</v>
      </c>
      <c r="CK13" s="14" t="s">
        <v>166</v>
      </c>
      <c r="CL13" s="14" t="s">
        <v>167</v>
      </c>
      <c r="CM13" s="14" t="s">
        <v>477</v>
      </c>
      <c r="CN13" s="14" t="s">
        <v>478</v>
      </c>
      <c r="CO13" s="14" t="s">
        <v>170</v>
      </c>
      <c r="CP13" s="14" t="s">
        <v>48</v>
      </c>
      <c r="CQ13" s="14" t="s">
        <v>29</v>
      </c>
      <c r="CR13" s="15" t="s">
        <v>173</v>
      </c>
      <c r="CS13" s="15" t="s">
        <v>33</v>
      </c>
      <c r="CT13" s="15" t="s">
        <v>174</v>
      </c>
      <c r="CU13" s="14" t="s">
        <v>176</v>
      </c>
      <c r="CV13" s="14" t="s">
        <v>479</v>
      </c>
      <c r="CW13" s="14" t="s">
        <v>480</v>
      </c>
      <c r="CX13" s="14" t="s">
        <v>178</v>
      </c>
      <c r="CY13" s="14" t="s">
        <v>179</v>
      </c>
      <c r="CZ13" s="14" t="s">
        <v>180</v>
      </c>
      <c r="DA13" s="14" t="s">
        <v>182</v>
      </c>
      <c r="DB13" s="14" t="s">
        <v>183</v>
      </c>
      <c r="DC13" s="14" t="s">
        <v>184</v>
      </c>
      <c r="DD13" s="15" t="s">
        <v>164</v>
      </c>
      <c r="DE13" s="15" t="s">
        <v>186</v>
      </c>
      <c r="DF13" s="15" t="s">
        <v>171</v>
      </c>
      <c r="DG13" s="15" t="s">
        <v>188</v>
      </c>
      <c r="DH13" s="15" t="s">
        <v>189</v>
      </c>
      <c r="DI13" s="15" t="s">
        <v>190</v>
      </c>
      <c r="DJ13" s="15" t="s">
        <v>192</v>
      </c>
      <c r="DK13" s="15" t="s">
        <v>193</v>
      </c>
      <c r="DL13" s="15" t="s">
        <v>194</v>
      </c>
      <c r="DM13" s="15" t="s">
        <v>196</v>
      </c>
      <c r="DN13" s="15" t="s">
        <v>197</v>
      </c>
      <c r="DO13" s="15" t="s">
        <v>198</v>
      </c>
      <c r="DP13" s="15" t="s">
        <v>635</v>
      </c>
      <c r="DQ13" s="15" t="s">
        <v>200</v>
      </c>
      <c r="DR13" s="15" t="s">
        <v>201</v>
      </c>
      <c r="DS13" s="15" t="s">
        <v>203</v>
      </c>
      <c r="DT13" s="15" t="s">
        <v>204</v>
      </c>
      <c r="DU13" s="15" t="s">
        <v>57</v>
      </c>
      <c r="DV13" s="15" t="s">
        <v>206</v>
      </c>
      <c r="DW13" s="15" t="s">
        <v>207</v>
      </c>
      <c r="DX13" s="15" t="s">
        <v>208</v>
      </c>
      <c r="DY13" s="15" t="s">
        <v>125</v>
      </c>
      <c r="DZ13" s="15" t="s">
        <v>210</v>
      </c>
      <c r="EA13" s="15" t="s">
        <v>482</v>
      </c>
      <c r="EB13" s="15" t="s">
        <v>212</v>
      </c>
      <c r="EC13" s="15" t="s">
        <v>483</v>
      </c>
      <c r="ED13" s="15" t="s">
        <v>484</v>
      </c>
      <c r="EE13" s="15" t="s">
        <v>486</v>
      </c>
      <c r="EF13" s="15" t="s">
        <v>487</v>
      </c>
      <c r="EG13" s="15" t="s">
        <v>488</v>
      </c>
      <c r="EH13" s="15" t="s">
        <v>20</v>
      </c>
      <c r="EI13" s="15" t="s">
        <v>489</v>
      </c>
      <c r="EJ13" s="15" t="s">
        <v>21</v>
      </c>
      <c r="EK13" s="15" t="s">
        <v>490</v>
      </c>
      <c r="EL13" s="15" t="s">
        <v>491</v>
      </c>
      <c r="EM13" s="15" t="s">
        <v>492</v>
      </c>
      <c r="EN13" s="15" t="s">
        <v>493</v>
      </c>
      <c r="EO13" s="15" t="s">
        <v>495</v>
      </c>
      <c r="EP13" s="15" t="s">
        <v>215</v>
      </c>
      <c r="EQ13" s="15" t="s">
        <v>36</v>
      </c>
      <c r="ER13" s="15" t="s">
        <v>46</v>
      </c>
      <c r="ES13" s="15" t="s">
        <v>47</v>
      </c>
      <c r="ET13" s="15" t="s">
        <v>499</v>
      </c>
      <c r="EU13" s="15" t="s">
        <v>497</v>
      </c>
      <c r="EV13" s="15" t="s">
        <v>498</v>
      </c>
      <c r="EW13" s="15" t="s">
        <v>219</v>
      </c>
      <c r="EX13" s="15" t="s">
        <v>218</v>
      </c>
      <c r="EY13" s="15" t="s">
        <v>45</v>
      </c>
      <c r="EZ13" s="15" t="s">
        <v>501</v>
      </c>
      <c r="FA13" s="15" t="s">
        <v>502</v>
      </c>
      <c r="FB13" s="15" t="s">
        <v>503</v>
      </c>
      <c r="FC13" s="15" t="s">
        <v>124</v>
      </c>
      <c r="FD13" s="15" t="s">
        <v>505</v>
      </c>
      <c r="FE13" s="15" t="s">
        <v>64</v>
      </c>
      <c r="FF13" s="15" t="s">
        <v>507</v>
      </c>
      <c r="FG13" s="15" t="s">
        <v>508</v>
      </c>
      <c r="FH13" s="15" t="s">
        <v>509</v>
      </c>
      <c r="FI13" s="15" t="s">
        <v>511</v>
      </c>
      <c r="FJ13" s="15" t="s">
        <v>512</v>
      </c>
      <c r="FK13" s="15" t="s">
        <v>513</v>
      </c>
    </row>
    <row r="14" spans="1:254" ht="15.75" x14ac:dyDescent="0.25">
      <c r="A14" s="16">
        <v>1</v>
      </c>
      <c r="B14" s="10" t="s">
        <v>636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637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638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639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640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641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642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643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5">
      <c r="A22" s="3">
        <v>9</v>
      </c>
      <c r="B22" s="4" t="s">
        <v>644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x14ac:dyDescent="0.25">
      <c r="A23" s="3">
        <v>10</v>
      </c>
      <c r="B23" s="4" t="s">
        <v>645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5.75" x14ac:dyDescent="0.25">
      <c r="A24" s="3">
        <v>11</v>
      </c>
      <c r="B24" s="4" t="s">
        <v>646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647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648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649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650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651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652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653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 t="s">
        <v>654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655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 t="s">
        <v>656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 t="s">
        <v>657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 t="s">
        <v>658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A37" s="3">
        <v>24</v>
      </c>
      <c r="B37" s="4" t="s">
        <v>659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1:254" x14ac:dyDescent="0.25">
      <c r="A38" s="3">
        <v>25</v>
      </c>
      <c r="B38" s="4" t="s">
        <v>660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1:254" x14ac:dyDescent="0.25">
      <c r="A39" s="48" t="s">
        <v>66</v>
      </c>
      <c r="B39" s="4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50" t="s">
        <v>419</v>
      </c>
      <c r="B40" s="51"/>
      <c r="C40" s="9">
        <f>C39/25%</f>
        <v>0</v>
      </c>
      <c r="D40" s="9">
        <f t="shared" ref="D40:P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>Q39/25%</f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t="s">
        <v>404</v>
      </c>
    </row>
    <row r="43" spans="1:254" x14ac:dyDescent="0.25">
      <c r="B43" t="s">
        <v>405</v>
      </c>
      <c r="C43" t="s">
        <v>408</v>
      </c>
      <c r="D43" s="21">
        <f>(C40+F40+I40+L40+O40)/5</f>
        <v>0</v>
      </c>
      <c r="E43" s="13">
        <f>D43/100*25</f>
        <v>0</v>
      </c>
    </row>
    <row r="44" spans="1:254" x14ac:dyDescent="0.25">
      <c r="B44" t="s">
        <v>406</v>
      </c>
      <c r="C44" t="s">
        <v>408</v>
      </c>
      <c r="D44" s="21">
        <f>(D40+G40+J40+M40+P40)/5</f>
        <v>0</v>
      </c>
      <c r="E44" s="13">
        <f t="shared" ref="E44:E45" si="13">D44/100*25</f>
        <v>0</v>
      </c>
    </row>
    <row r="45" spans="1:254" x14ac:dyDescent="0.25">
      <c r="B45" t="s">
        <v>407</v>
      </c>
      <c r="C45" t="s">
        <v>408</v>
      </c>
      <c r="D45" s="21">
        <f>(E40+H40+K40+N40+Q40)/5</f>
        <v>0</v>
      </c>
      <c r="E45" s="13">
        <f t="shared" si="13"/>
        <v>0</v>
      </c>
    </row>
    <row r="46" spans="1:254" x14ac:dyDescent="0.25">
      <c r="D46" s="17">
        <f>SUM(D43:D45)</f>
        <v>0</v>
      </c>
      <c r="E46" s="17">
        <f>SUM(E43:E45)</f>
        <v>0</v>
      </c>
    </row>
    <row r="47" spans="1:254" x14ac:dyDescent="0.25">
      <c r="B47" t="s">
        <v>405</v>
      </c>
      <c r="C47" t="s">
        <v>409</v>
      </c>
      <c r="D47" s="21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406</v>
      </c>
      <c r="C48" t="s">
        <v>409</v>
      </c>
      <c r="D48" s="21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407</v>
      </c>
      <c r="C49" t="s">
        <v>409</v>
      </c>
      <c r="D49" s="21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18">
        <f>SUM(D47:D49)</f>
        <v>0</v>
      </c>
      <c r="E50" s="18">
        <f>SUM(E47:E49)</f>
        <v>0</v>
      </c>
    </row>
    <row r="51" spans="2:5" x14ac:dyDescent="0.25">
      <c r="B51" t="s">
        <v>405</v>
      </c>
      <c r="C51" t="s">
        <v>410</v>
      </c>
      <c r="D51" s="21">
        <f>(BK40+BN40+BQ40+BT40+BW40)/5</f>
        <v>0</v>
      </c>
      <c r="E51">
        <f>D51/100*25</f>
        <v>0</v>
      </c>
    </row>
    <row r="52" spans="2:5" x14ac:dyDescent="0.25">
      <c r="B52" t="s">
        <v>406</v>
      </c>
      <c r="C52" t="s">
        <v>410</v>
      </c>
      <c r="D52" s="21">
        <f>(BL40+BO40+BR40+BU40+BX40)/5</f>
        <v>0</v>
      </c>
      <c r="E52">
        <f t="shared" ref="E52:E53" si="15">D52/100*25</f>
        <v>0</v>
      </c>
    </row>
    <row r="53" spans="2:5" x14ac:dyDescent="0.25">
      <c r="B53" t="s">
        <v>407</v>
      </c>
      <c r="C53" t="s">
        <v>410</v>
      </c>
      <c r="D53" s="21">
        <f>(BM40+BP40+BS40+BV40+BY40)/5</f>
        <v>0</v>
      </c>
      <c r="E53">
        <f t="shared" si="15"/>
        <v>0</v>
      </c>
    </row>
    <row r="54" spans="2:5" x14ac:dyDescent="0.25">
      <c r="D54" s="18">
        <f>SUM(D51:D53)</f>
        <v>0</v>
      </c>
      <c r="E54" s="18">
        <f>SUM(E51:E53)</f>
        <v>0</v>
      </c>
    </row>
    <row r="55" spans="2:5" x14ac:dyDescent="0.25">
      <c r="B55" t="s">
        <v>405</v>
      </c>
      <c r="C55" t="s">
        <v>411</v>
      </c>
      <c r="D55" s="21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406</v>
      </c>
      <c r="C56" t="s">
        <v>411</v>
      </c>
      <c r="D56" s="21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407</v>
      </c>
      <c r="C57" t="s">
        <v>411</v>
      </c>
      <c r="D57" s="21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18">
        <f>SUM(D55:D57)</f>
        <v>0</v>
      </c>
      <c r="E58" s="18">
        <f>SUM(E55:E57)</f>
        <v>0</v>
      </c>
    </row>
    <row r="59" spans="2:5" x14ac:dyDescent="0.25">
      <c r="B59" t="s">
        <v>405</v>
      </c>
      <c r="C59" t="s">
        <v>412</v>
      </c>
      <c r="D59" s="21">
        <f>(EW40+EZ40+FC40+FF40+FI40)/5</f>
        <v>0</v>
      </c>
      <c r="E59">
        <f>D59/100*25</f>
        <v>0</v>
      </c>
    </row>
    <row r="60" spans="2:5" x14ac:dyDescent="0.25">
      <c r="B60" t="s">
        <v>406</v>
      </c>
      <c r="C60" t="s">
        <v>412</v>
      </c>
      <c r="D60" s="21">
        <f>(EX40+FA40+FD40+FG40+FJ40)/5</f>
        <v>0</v>
      </c>
      <c r="E60">
        <f t="shared" ref="E60:E61" si="17">D60/100*25</f>
        <v>0</v>
      </c>
    </row>
    <row r="61" spans="2:5" x14ac:dyDescent="0.25">
      <c r="B61" t="s">
        <v>407</v>
      </c>
      <c r="C61" t="s">
        <v>412</v>
      </c>
      <c r="D61" s="21">
        <f>(EY40+FB40+FE40+FH40+FK40)/5</f>
        <v>0</v>
      </c>
      <c r="E61">
        <f t="shared" si="17"/>
        <v>0</v>
      </c>
    </row>
    <row r="62" spans="2:5" x14ac:dyDescent="0.25">
      <c r="D62" s="18">
        <f>SUM(D59:D61)</f>
        <v>0</v>
      </c>
      <c r="E62" s="1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38" workbookViewId="0">
      <selection activeCell="GQ39" sqref="GQ39"/>
    </sheetView>
  </sheetViews>
  <sheetFormatPr defaultRowHeight="15" x14ac:dyDescent="0.25"/>
  <cols>
    <col min="2" max="2" width="32.140625" customWidth="1"/>
    <col min="106" max="106" width="12" bestFit="1" customWidth="1"/>
  </cols>
  <sheetData>
    <row r="1" spans="1:254" ht="15.75" x14ac:dyDescent="0.2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47" t="s">
        <v>686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6"/>
      <c r="V2" s="6"/>
      <c r="W2" s="6"/>
      <c r="X2" s="6"/>
      <c r="Y2" s="6"/>
      <c r="Z2" s="6"/>
      <c r="AA2" s="6"/>
      <c r="AB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52" t="s">
        <v>0</v>
      </c>
      <c r="B4" s="52" t="s">
        <v>1</v>
      </c>
      <c r="C4" s="53" t="s">
        <v>15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6" t="s">
        <v>2</v>
      </c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4" t="s">
        <v>26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39" t="s">
        <v>30</v>
      </c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1"/>
      <c r="GA4" s="34" t="s">
        <v>34</v>
      </c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</row>
    <row r="5" spans="1:254" ht="13.5" customHeight="1" x14ac:dyDescent="0.25">
      <c r="A5" s="52"/>
      <c r="B5" s="52"/>
      <c r="C5" s="57" t="s">
        <v>16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42" t="s">
        <v>14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3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119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120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38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3" t="s">
        <v>31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39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 t="s">
        <v>39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32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35" t="s">
        <v>35</v>
      </c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</row>
    <row r="6" spans="1:254" ht="15.75" hidden="1" x14ac:dyDescent="0.25">
      <c r="A6" s="52"/>
      <c r="B6" s="52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2"/>
      <c r="B7" s="52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2"/>
      <c r="B8" s="52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2"/>
      <c r="B9" s="5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2"/>
      <c r="B10" s="52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2"/>
      <c r="B11" s="52"/>
      <c r="C11" s="57" t="s">
        <v>221</v>
      </c>
      <c r="D11" s="57" t="s">
        <v>5</v>
      </c>
      <c r="E11" s="57" t="s">
        <v>6</v>
      </c>
      <c r="F11" s="57" t="s">
        <v>222</v>
      </c>
      <c r="G11" s="57" t="s">
        <v>7</v>
      </c>
      <c r="H11" s="57" t="s">
        <v>8</v>
      </c>
      <c r="I11" s="57" t="s">
        <v>278</v>
      </c>
      <c r="J11" s="57" t="s">
        <v>9</v>
      </c>
      <c r="K11" s="57" t="s">
        <v>10</v>
      </c>
      <c r="L11" s="57" t="s">
        <v>223</v>
      </c>
      <c r="M11" s="57" t="s">
        <v>9</v>
      </c>
      <c r="N11" s="57" t="s">
        <v>10</v>
      </c>
      <c r="O11" s="57" t="s">
        <v>224</v>
      </c>
      <c r="P11" s="57" t="s">
        <v>11</v>
      </c>
      <c r="Q11" s="57" t="s">
        <v>4</v>
      </c>
      <c r="R11" s="57" t="s">
        <v>225</v>
      </c>
      <c r="S11" s="57" t="s">
        <v>6</v>
      </c>
      <c r="T11" s="57" t="s">
        <v>12</v>
      </c>
      <c r="U11" s="42" t="s">
        <v>226</v>
      </c>
      <c r="V11" s="42"/>
      <c r="W11" s="42"/>
      <c r="X11" s="42" t="s">
        <v>227</v>
      </c>
      <c r="Y11" s="42"/>
      <c r="Z11" s="42"/>
      <c r="AA11" s="42" t="s">
        <v>279</v>
      </c>
      <c r="AB11" s="42"/>
      <c r="AC11" s="42"/>
      <c r="AD11" s="42" t="s">
        <v>228</v>
      </c>
      <c r="AE11" s="42"/>
      <c r="AF11" s="42"/>
      <c r="AG11" s="42" t="s">
        <v>229</v>
      </c>
      <c r="AH11" s="42"/>
      <c r="AI11" s="42"/>
      <c r="AJ11" s="42" t="s">
        <v>230</v>
      </c>
      <c r="AK11" s="42"/>
      <c r="AL11" s="42"/>
      <c r="AM11" s="35" t="s">
        <v>231</v>
      </c>
      <c r="AN11" s="35"/>
      <c r="AO11" s="35"/>
      <c r="AP11" s="42" t="s">
        <v>232</v>
      </c>
      <c r="AQ11" s="42"/>
      <c r="AR11" s="42"/>
      <c r="AS11" s="42" t="s">
        <v>233</v>
      </c>
      <c r="AT11" s="42"/>
      <c r="AU11" s="42"/>
      <c r="AV11" s="42" t="s">
        <v>234</v>
      </c>
      <c r="AW11" s="42"/>
      <c r="AX11" s="42"/>
      <c r="AY11" s="42" t="s">
        <v>235</v>
      </c>
      <c r="AZ11" s="42"/>
      <c r="BA11" s="42"/>
      <c r="BB11" s="42" t="s">
        <v>236</v>
      </c>
      <c r="BC11" s="42"/>
      <c r="BD11" s="42"/>
      <c r="BE11" s="35" t="s">
        <v>280</v>
      </c>
      <c r="BF11" s="35"/>
      <c r="BG11" s="35"/>
      <c r="BH11" s="35" t="s">
        <v>237</v>
      </c>
      <c r="BI11" s="35"/>
      <c r="BJ11" s="35"/>
      <c r="BK11" s="42" t="s">
        <v>238</v>
      </c>
      <c r="BL11" s="42"/>
      <c r="BM11" s="42"/>
      <c r="BN11" s="42" t="s">
        <v>239</v>
      </c>
      <c r="BO11" s="42"/>
      <c r="BP11" s="42"/>
      <c r="BQ11" s="35" t="s">
        <v>240</v>
      </c>
      <c r="BR11" s="35"/>
      <c r="BS11" s="35"/>
      <c r="BT11" s="42" t="s">
        <v>241</v>
      </c>
      <c r="BU11" s="42"/>
      <c r="BV11" s="42"/>
      <c r="BW11" s="35" t="s">
        <v>242</v>
      </c>
      <c r="BX11" s="35"/>
      <c r="BY11" s="35"/>
      <c r="BZ11" s="35" t="s">
        <v>243</v>
      </c>
      <c r="CA11" s="35"/>
      <c r="CB11" s="35"/>
      <c r="CC11" s="35" t="s">
        <v>281</v>
      </c>
      <c r="CD11" s="35"/>
      <c r="CE11" s="35"/>
      <c r="CF11" s="35" t="s">
        <v>244</v>
      </c>
      <c r="CG11" s="35"/>
      <c r="CH11" s="35"/>
      <c r="CI11" s="35" t="s">
        <v>245</v>
      </c>
      <c r="CJ11" s="35"/>
      <c r="CK11" s="35"/>
      <c r="CL11" s="35" t="s">
        <v>246</v>
      </c>
      <c r="CM11" s="35"/>
      <c r="CN11" s="35"/>
      <c r="CO11" s="35" t="s">
        <v>247</v>
      </c>
      <c r="CP11" s="35"/>
      <c r="CQ11" s="35"/>
      <c r="CR11" s="35" t="s">
        <v>248</v>
      </c>
      <c r="CS11" s="35"/>
      <c r="CT11" s="35"/>
      <c r="CU11" s="35" t="s">
        <v>282</v>
      </c>
      <c r="CV11" s="35"/>
      <c r="CW11" s="35"/>
      <c r="CX11" s="35" t="s">
        <v>249</v>
      </c>
      <c r="CY11" s="35"/>
      <c r="CZ11" s="35"/>
      <c r="DA11" s="35" t="s">
        <v>250</v>
      </c>
      <c r="DB11" s="35"/>
      <c r="DC11" s="35"/>
      <c r="DD11" s="35" t="s">
        <v>251</v>
      </c>
      <c r="DE11" s="35"/>
      <c r="DF11" s="35"/>
      <c r="DG11" s="35" t="s">
        <v>252</v>
      </c>
      <c r="DH11" s="35"/>
      <c r="DI11" s="35"/>
      <c r="DJ11" s="35" t="s">
        <v>253</v>
      </c>
      <c r="DK11" s="35"/>
      <c r="DL11" s="35"/>
      <c r="DM11" s="35" t="s">
        <v>254</v>
      </c>
      <c r="DN11" s="35"/>
      <c r="DO11" s="35"/>
      <c r="DP11" s="35" t="s">
        <v>255</v>
      </c>
      <c r="DQ11" s="35"/>
      <c r="DR11" s="35"/>
      <c r="DS11" s="35" t="s">
        <v>256</v>
      </c>
      <c r="DT11" s="35"/>
      <c r="DU11" s="35"/>
      <c r="DV11" s="35" t="s">
        <v>257</v>
      </c>
      <c r="DW11" s="35"/>
      <c r="DX11" s="35"/>
      <c r="DY11" s="35" t="s">
        <v>283</v>
      </c>
      <c r="DZ11" s="35"/>
      <c r="EA11" s="35"/>
      <c r="EB11" s="35" t="s">
        <v>258</v>
      </c>
      <c r="EC11" s="35"/>
      <c r="ED11" s="35"/>
      <c r="EE11" s="35" t="s">
        <v>259</v>
      </c>
      <c r="EF11" s="35"/>
      <c r="EG11" s="35"/>
      <c r="EH11" s="35" t="s">
        <v>260</v>
      </c>
      <c r="EI11" s="35"/>
      <c r="EJ11" s="35"/>
      <c r="EK11" s="35" t="s">
        <v>261</v>
      </c>
      <c r="EL11" s="35"/>
      <c r="EM11" s="35"/>
      <c r="EN11" s="35" t="s">
        <v>262</v>
      </c>
      <c r="EO11" s="35"/>
      <c r="EP11" s="35"/>
      <c r="EQ11" s="35" t="s">
        <v>263</v>
      </c>
      <c r="ER11" s="35"/>
      <c r="ES11" s="35"/>
      <c r="ET11" s="35" t="s">
        <v>264</v>
      </c>
      <c r="EU11" s="35"/>
      <c r="EV11" s="35"/>
      <c r="EW11" s="35" t="s">
        <v>265</v>
      </c>
      <c r="EX11" s="35"/>
      <c r="EY11" s="35"/>
      <c r="EZ11" s="35" t="s">
        <v>266</v>
      </c>
      <c r="FA11" s="35"/>
      <c r="FB11" s="35"/>
      <c r="FC11" s="35" t="s">
        <v>284</v>
      </c>
      <c r="FD11" s="35"/>
      <c r="FE11" s="35"/>
      <c r="FF11" s="35" t="s">
        <v>267</v>
      </c>
      <c r="FG11" s="35"/>
      <c r="FH11" s="35"/>
      <c r="FI11" s="35" t="s">
        <v>268</v>
      </c>
      <c r="FJ11" s="35"/>
      <c r="FK11" s="35"/>
      <c r="FL11" s="35" t="s">
        <v>269</v>
      </c>
      <c r="FM11" s="35"/>
      <c r="FN11" s="35"/>
      <c r="FO11" s="35" t="s">
        <v>270</v>
      </c>
      <c r="FP11" s="35"/>
      <c r="FQ11" s="35"/>
      <c r="FR11" s="35" t="s">
        <v>271</v>
      </c>
      <c r="FS11" s="35"/>
      <c r="FT11" s="35"/>
      <c r="FU11" s="35" t="s">
        <v>272</v>
      </c>
      <c r="FV11" s="35"/>
      <c r="FW11" s="35"/>
      <c r="FX11" s="35" t="s">
        <v>285</v>
      </c>
      <c r="FY11" s="35"/>
      <c r="FZ11" s="35"/>
      <c r="GA11" s="35" t="s">
        <v>273</v>
      </c>
      <c r="GB11" s="35"/>
      <c r="GC11" s="35"/>
      <c r="GD11" s="35" t="s">
        <v>274</v>
      </c>
      <c r="GE11" s="35"/>
      <c r="GF11" s="35"/>
      <c r="GG11" s="35" t="s">
        <v>286</v>
      </c>
      <c r="GH11" s="35"/>
      <c r="GI11" s="35"/>
      <c r="GJ11" s="35" t="s">
        <v>275</v>
      </c>
      <c r="GK11" s="35"/>
      <c r="GL11" s="35"/>
      <c r="GM11" s="35" t="s">
        <v>276</v>
      </c>
      <c r="GN11" s="35"/>
      <c r="GO11" s="35"/>
      <c r="GP11" s="35" t="s">
        <v>277</v>
      </c>
      <c r="GQ11" s="35"/>
      <c r="GR11" s="35"/>
    </row>
    <row r="12" spans="1:254" ht="85.5" customHeight="1" x14ac:dyDescent="0.25">
      <c r="A12" s="52"/>
      <c r="B12" s="52"/>
      <c r="C12" s="55" t="s">
        <v>514</v>
      </c>
      <c r="D12" s="55"/>
      <c r="E12" s="55"/>
      <c r="F12" s="55" t="s">
        <v>517</v>
      </c>
      <c r="G12" s="55"/>
      <c r="H12" s="55"/>
      <c r="I12" s="55" t="s">
        <v>520</v>
      </c>
      <c r="J12" s="55"/>
      <c r="K12" s="55"/>
      <c r="L12" s="55" t="s">
        <v>314</v>
      </c>
      <c r="M12" s="55"/>
      <c r="N12" s="55"/>
      <c r="O12" s="55" t="s">
        <v>523</v>
      </c>
      <c r="P12" s="55"/>
      <c r="Q12" s="55"/>
      <c r="R12" s="55" t="s">
        <v>526</v>
      </c>
      <c r="S12" s="55"/>
      <c r="T12" s="55"/>
      <c r="U12" s="45" t="s">
        <v>530</v>
      </c>
      <c r="V12" s="45"/>
      <c r="W12" s="45"/>
      <c r="X12" s="45" t="s">
        <v>315</v>
      </c>
      <c r="Y12" s="45"/>
      <c r="Z12" s="45"/>
      <c r="AA12" s="45" t="s">
        <v>316</v>
      </c>
      <c r="AB12" s="45"/>
      <c r="AC12" s="45"/>
      <c r="AD12" s="45" t="s">
        <v>317</v>
      </c>
      <c r="AE12" s="45"/>
      <c r="AF12" s="45"/>
      <c r="AG12" s="45" t="s">
        <v>535</v>
      </c>
      <c r="AH12" s="45"/>
      <c r="AI12" s="45"/>
      <c r="AJ12" s="45" t="s">
        <v>318</v>
      </c>
      <c r="AK12" s="45"/>
      <c r="AL12" s="45"/>
      <c r="AM12" s="45" t="s">
        <v>319</v>
      </c>
      <c r="AN12" s="45"/>
      <c r="AO12" s="45"/>
      <c r="AP12" s="45" t="s">
        <v>320</v>
      </c>
      <c r="AQ12" s="45"/>
      <c r="AR12" s="45"/>
      <c r="AS12" s="45" t="s">
        <v>538</v>
      </c>
      <c r="AT12" s="45"/>
      <c r="AU12" s="45"/>
      <c r="AV12" s="45" t="s">
        <v>629</v>
      </c>
      <c r="AW12" s="45"/>
      <c r="AX12" s="45"/>
      <c r="AY12" s="45" t="s">
        <v>321</v>
      </c>
      <c r="AZ12" s="45"/>
      <c r="BA12" s="45"/>
      <c r="BB12" s="45" t="s">
        <v>308</v>
      </c>
      <c r="BC12" s="45"/>
      <c r="BD12" s="45"/>
      <c r="BE12" s="45" t="s">
        <v>322</v>
      </c>
      <c r="BF12" s="45"/>
      <c r="BG12" s="45"/>
      <c r="BH12" s="45" t="s">
        <v>544</v>
      </c>
      <c r="BI12" s="45"/>
      <c r="BJ12" s="45"/>
      <c r="BK12" s="45" t="s">
        <v>323</v>
      </c>
      <c r="BL12" s="45"/>
      <c r="BM12" s="45"/>
      <c r="BN12" s="45" t="s">
        <v>324</v>
      </c>
      <c r="BO12" s="45"/>
      <c r="BP12" s="45"/>
      <c r="BQ12" s="45" t="s">
        <v>325</v>
      </c>
      <c r="BR12" s="45"/>
      <c r="BS12" s="45"/>
      <c r="BT12" s="45" t="s">
        <v>326</v>
      </c>
      <c r="BU12" s="45"/>
      <c r="BV12" s="45"/>
      <c r="BW12" s="45" t="s">
        <v>551</v>
      </c>
      <c r="BX12" s="45"/>
      <c r="BY12" s="45"/>
      <c r="BZ12" s="45" t="s">
        <v>333</v>
      </c>
      <c r="CA12" s="45"/>
      <c r="CB12" s="45"/>
      <c r="CC12" s="45" t="s">
        <v>555</v>
      </c>
      <c r="CD12" s="45"/>
      <c r="CE12" s="45"/>
      <c r="CF12" s="45" t="s">
        <v>334</v>
      </c>
      <c r="CG12" s="45"/>
      <c r="CH12" s="45"/>
      <c r="CI12" s="45" t="s">
        <v>335</v>
      </c>
      <c r="CJ12" s="45"/>
      <c r="CK12" s="45"/>
      <c r="CL12" s="45" t="s">
        <v>336</v>
      </c>
      <c r="CM12" s="45"/>
      <c r="CN12" s="45"/>
      <c r="CO12" s="45" t="s">
        <v>378</v>
      </c>
      <c r="CP12" s="45"/>
      <c r="CQ12" s="45"/>
      <c r="CR12" s="45" t="s">
        <v>375</v>
      </c>
      <c r="CS12" s="45"/>
      <c r="CT12" s="45"/>
      <c r="CU12" s="45" t="s">
        <v>379</v>
      </c>
      <c r="CV12" s="45"/>
      <c r="CW12" s="45"/>
      <c r="CX12" s="45" t="s">
        <v>376</v>
      </c>
      <c r="CY12" s="45"/>
      <c r="CZ12" s="45"/>
      <c r="DA12" s="45" t="s">
        <v>377</v>
      </c>
      <c r="DB12" s="45"/>
      <c r="DC12" s="45"/>
      <c r="DD12" s="45" t="s">
        <v>567</v>
      </c>
      <c r="DE12" s="45"/>
      <c r="DF12" s="45"/>
      <c r="DG12" s="45" t="s">
        <v>570</v>
      </c>
      <c r="DH12" s="45"/>
      <c r="DI12" s="45"/>
      <c r="DJ12" s="45" t="s">
        <v>380</v>
      </c>
      <c r="DK12" s="45"/>
      <c r="DL12" s="45"/>
      <c r="DM12" s="45" t="s">
        <v>574</v>
      </c>
      <c r="DN12" s="45"/>
      <c r="DO12" s="45"/>
      <c r="DP12" s="45" t="s">
        <v>381</v>
      </c>
      <c r="DQ12" s="45"/>
      <c r="DR12" s="45"/>
      <c r="DS12" s="45" t="s">
        <v>382</v>
      </c>
      <c r="DT12" s="45"/>
      <c r="DU12" s="45"/>
      <c r="DV12" s="45" t="s">
        <v>582</v>
      </c>
      <c r="DW12" s="45"/>
      <c r="DX12" s="45"/>
      <c r="DY12" s="45" t="s">
        <v>383</v>
      </c>
      <c r="DZ12" s="45"/>
      <c r="EA12" s="45"/>
      <c r="EB12" s="45" t="s">
        <v>384</v>
      </c>
      <c r="EC12" s="45"/>
      <c r="ED12" s="45"/>
      <c r="EE12" s="45" t="s">
        <v>385</v>
      </c>
      <c r="EF12" s="45"/>
      <c r="EG12" s="45"/>
      <c r="EH12" s="45" t="s">
        <v>386</v>
      </c>
      <c r="EI12" s="45"/>
      <c r="EJ12" s="45"/>
      <c r="EK12" s="46" t="s">
        <v>387</v>
      </c>
      <c r="EL12" s="46"/>
      <c r="EM12" s="46"/>
      <c r="EN12" s="45" t="s">
        <v>593</v>
      </c>
      <c r="EO12" s="45"/>
      <c r="EP12" s="45"/>
      <c r="EQ12" s="45" t="s">
        <v>388</v>
      </c>
      <c r="ER12" s="45"/>
      <c r="ES12" s="45"/>
      <c r="ET12" s="45" t="s">
        <v>389</v>
      </c>
      <c r="EU12" s="45"/>
      <c r="EV12" s="45"/>
      <c r="EW12" s="45" t="s">
        <v>599</v>
      </c>
      <c r="EX12" s="45"/>
      <c r="EY12" s="45"/>
      <c r="EZ12" s="45" t="s">
        <v>391</v>
      </c>
      <c r="FA12" s="45"/>
      <c r="FB12" s="45"/>
      <c r="FC12" s="45" t="s">
        <v>392</v>
      </c>
      <c r="FD12" s="45"/>
      <c r="FE12" s="45"/>
      <c r="FF12" s="45" t="s">
        <v>390</v>
      </c>
      <c r="FG12" s="45"/>
      <c r="FH12" s="45"/>
      <c r="FI12" s="45" t="s">
        <v>604</v>
      </c>
      <c r="FJ12" s="45"/>
      <c r="FK12" s="45"/>
      <c r="FL12" s="45" t="s">
        <v>393</v>
      </c>
      <c r="FM12" s="45"/>
      <c r="FN12" s="45"/>
      <c r="FO12" s="45" t="s">
        <v>608</v>
      </c>
      <c r="FP12" s="45"/>
      <c r="FQ12" s="45"/>
      <c r="FR12" s="45" t="s">
        <v>394</v>
      </c>
      <c r="FS12" s="45"/>
      <c r="FT12" s="45"/>
      <c r="FU12" s="46" t="s">
        <v>632</v>
      </c>
      <c r="FV12" s="46"/>
      <c r="FW12" s="46"/>
      <c r="FX12" s="45" t="s">
        <v>633</v>
      </c>
      <c r="FY12" s="45"/>
      <c r="FZ12" s="45"/>
      <c r="GA12" s="45" t="s">
        <v>398</v>
      </c>
      <c r="GB12" s="45"/>
      <c r="GC12" s="45"/>
      <c r="GD12" s="45" t="s">
        <v>614</v>
      </c>
      <c r="GE12" s="45"/>
      <c r="GF12" s="45"/>
      <c r="GG12" s="45" t="s">
        <v>399</v>
      </c>
      <c r="GH12" s="45"/>
      <c r="GI12" s="45"/>
      <c r="GJ12" s="45" t="s">
        <v>620</v>
      </c>
      <c r="GK12" s="45"/>
      <c r="GL12" s="45"/>
      <c r="GM12" s="45" t="s">
        <v>624</v>
      </c>
      <c r="GN12" s="45"/>
      <c r="GO12" s="45"/>
      <c r="GP12" s="45" t="s">
        <v>634</v>
      </c>
      <c r="GQ12" s="45"/>
      <c r="GR12" s="45"/>
    </row>
    <row r="13" spans="1:254" ht="180" x14ac:dyDescent="0.25">
      <c r="A13" s="52"/>
      <c r="B13" s="52"/>
      <c r="C13" s="27" t="s">
        <v>515</v>
      </c>
      <c r="D13" s="27" t="s">
        <v>516</v>
      </c>
      <c r="E13" s="27" t="s">
        <v>13</v>
      </c>
      <c r="F13" s="27" t="s">
        <v>287</v>
      </c>
      <c r="G13" s="27" t="s">
        <v>518</v>
      </c>
      <c r="H13" s="27" t="s">
        <v>519</v>
      </c>
      <c r="I13" s="27" t="s">
        <v>121</v>
      </c>
      <c r="J13" s="27" t="s">
        <v>521</v>
      </c>
      <c r="K13" s="27" t="s">
        <v>522</v>
      </c>
      <c r="L13" s="27" t="s">
        <v>288</v>
      </c>
      <c r="M13" s="27" t="s">
        <v>289</v>
      </c>
      <c r="N13" s="27" t="s">
        <v>290</v>
      </c>
      <c r="O13" s="27" t="s">
        <v>524</v>
      </c>
      <c r="P13" s="27" t="s">
        <v>524</v>
      </c>
      <c r="Q13" s="27" t="s">
        <v>525</v>
      </c>
      <c r="R13" s="27" t="s">
        <v>527</v>
      </c>
      <c r="S13" s="27" t="s">
        <v>528</v>
      </c>
      <c r="T13" s="27" t="s">
        <v>529</v>
      </c>
      <c r="U13" s="14" t="s">
        <v>531</v>
      </c>
      <c r="V13" s="14" t="s">
        <v>532</v>
      </c>
      <c r="W13" s="14" t="s">
        <v>533</v>
      </c>
      <c r="X13" s="14" t="s">
        <v>43</v>
      </c>
      <c r="Y13" s="14" t="s">
        <v>48</v>
      </c>
      <c r="Z13" s="14" t="s">
        <v>49</v>
      </c>
      <c r="AA13" s="14" t="s">
        <v>291</v>
      </c>
      <c r="AB13" s="14" t="s">
        <v>292</v>
      </c>
      <c r="AC13" s="14" t="s">
        <v>293</v>
      </c>
      <c r="AD13" s="14" t="s">
        <v>294</v>
      </c>
      <c r="AE13" s="14" t="s">
        <v>295</v>
      </c>
      <c r="AF13" s="14" t="s">
        <v>534</v>
      </c>
      <c r="AG13" s="14" t="s">
        <v>296</v>
      </c>
      <c r="AH13" s="14" t="s">
        <v>297</v>
      </c>
      <c r="AI13" s="14" t="s">
        <v>536</v>
      </c>
      <c r="AJ13" s="14" t="s">
        <v>50</v>
      </c>
      <c r="AK13" s="14" t="s">
        <v>537</v>
      </c>
      <c r="AL13" s="14" t="s">
        <v>298</v>
      </c>
      <c r="AM13" s="14" t="s">
        <v>299</v>
      </c>
      <c r="AN13" s="14" t="s">
        <v>300</v>
      </c>
      <c r="AO13" s="14" t="s">
        <v>301</v>
      </c>
      <c r="AP13" s="14" t="s">
        <v>58</v>
      </c>
      <c r="AQ13" s="14" t="s">
        <v>421</v>
      </c>
      <c r="AR13" s="14" t="s">
        <v>59</v>
      </c>
      <c r="AS13" s="14" t="s">
        <v>539</v>
      </c>
      <c r="AT13" s="14" t="s">
        <v>540</v>
      </c>
      <c r="AU13" s="14" t="s">
        <v>25</v>
      </c>
      <c r="AV13" s="14" t="s">
        <v>304</v>
      </c>
      <c r="AW13" s="14" t="s">
        <v>305</v>
      </c>
      <c r="AX13" s="14" t="s">
        <v>306</v>
      </c>
      <c r="AY13" s="14" t="s">
        <v>307</v>
      </c>
      <c r="AZ13" s="14" t="s">
        <v>541</v>
      </c>
      <c r="BA13" s="14" t="s">
        <v>41</v>
      </c>
      <c r="BB13" s="14" t="s">
        <v>542</v>
      </c>
      <c r="BC13" s="14" t="s">
        <v>309</v>
      </c>
      <c r="BD13" s="14" t="s">
        <v>543</v>
      </c>
      <c r="BE13" s="14" t="s">
        <v>22</v>
      </c>
      <c r="BF13" s="14" t="s">
        <v>310</v>
      </c>
      <c r="BG13" s="14" t="s">
        <v>44</v>
      </c>
      <c r="BH13" s="14" t="s">
        <v>545</v>
      </c>
      <c r="BI13" s="14" t="s">
        <v>546</v>
      </c>
      <c r="BJ13" s="14" t="s">
        <v>547</v>
      </c>
      <c r="BK13" s="14" t="s">
        <v>142</v>
      </c>
      <c r="BL13" s="14" t="s">
        <v>302</v>
      </c>
      <c r="BM13" s="14" t="s">
        <v>303</v>
      </c>
      <c r="BN13" s="14" t="s">
        <v>137</v>
      </c>
      <c r="BO13" s="14" t="s">
        <v>17</v>
      </c>
      <c r="BP13" s="14" t="s">
        <v>548</v>
      </c>
      <c r="BQ13" s="14" t="s">
        <v>18</v>
      </c>
      <c r="BR13" s="14" t="s">
        <v>549</v>
      </c>
      <c r="BS13" s="14" t="s">
        <v>550</v>
      </c>
      <c r="BT13" s="14" t="s">
        <v>311</v>
      </c>
      <c r="BU13" s="14" t="s">
        <v>312</v>
      </c>
      <c r="BV13" s="14" t="s">
        <v>313</v>
      </c>
      <c r="BW13" s="14" t="s">
        <v>552</v>
      </c>
      <c r="BX13" s="14" t="s">
        <v>553</v>
      </c>
      <c r="BY13" s="14" t="s">
        <v>554</v>
      </c>
      <c r="BZ13" s="14" t="s">
        <v>52</v>
      </c>
      <c r="CA13" s="14" t="s">
        <v>53</v>
      </c>
      <c r="CB13" s="14" t="s">
        <v>327</v>
      </c>
      <c r="CC13" s="14" t="s">
        <v>556</v>
      </c>
      <c r="CD13" s="14" t="s">
        <v>557</v>
      </c>
      <c r="CE13" s="14" t="s">
        <v>558</v>
      </c>
      <c r="CF13" s="14" t="s">
        <v>559</v>
      </c>
      <c r="CG13" s="14" t="s">
        <v>560</v>
      </c>
      <c r="CH13" s="14" t="s">
        <v>561</v>
      </c>
      <c r="CI13" s="14" t="s">
        <v>328</v>
      </c>
      <c r="CJ13" s="14" t="s">
        <v>329</v>
      </c>
      <c r="CK13" s="14" t="s">
        <v>330</v>
      </c>
      <c r="CL13" s="14" t="s">
        <v>331</v>
      </c>
      <c r="CM13" s="14" t="s">
        <v>332</v>
      </c>
      <c r="CN13" s="14" t="s">
        <v>562</v>
      </c>
      <c r="CO13" s="14" t="s">
        <v>563</v>
      </c>
      <c r="CP13" s="14" t="s">
        <v>564</v>
      </c>
      <c r="CQ13" s="14" t="s">
        <v>565</v>
      </c>
      <c r="CR13" s="14" t="s">
        <v>55</v>
      </c>
      <c r="CS13" s="14" t="s">
        <v>566</v>
      </c>
      <c r="CT13" s="14" t="s">
        <v>56</v>
      </c>
      <c r="CU13" s="14" t="s">
        <v>343</v>
      </c>
      <c r="CV13" s="14" t="s">
        <v>344</v>
      </c>
      <c r="CW13" s="14" t="s">
        <v>345</v>
      </c>
      <c r="CX13" s="14" t="s">
        <v>337</v>
      </c>
      <c r="CY13" s="14" t="s">
        <v>338</v>
      </c>
      <c r="CZ13" s="14" t="s">
        <v>339</v>
      </c>
      <c r="DA13" s="14" t="s">
        <v>340</v>
      </c>
      <c r="DB13" s="14" t="s">
        <v>341</v>
      </c>
      <c r="DC13" s="14" t="s">
        <v>342</v>
      </c>
      <c r="DD13" s="14" t="s">
        <v>346</v>
      </c>
      <c r="DE13" s="14" t="s">
        <v>568</v>
      </c>
      <c r="DF13" s="14" t="s">
        <v>569</v>
      </c>
      <c r="DG13" s="14" t="s">
        <v>350</v>
      </c>
      <c r="DH13" s="14" t="s">
        <v>351</v>
      </c>
      <c r="DI13" s="14" t="s">
        <v>571</v>
      </c>
      <c r="DJ13" s="14" t="s">
        <v>572</v>
      </c>
      <c r="DK13" s="14" t="s">
        <v>347</v>
      </c>
      <c r="DL13" s="14" t="s">
        <v>573</v>
      </c>
      <c r="DM13" s="14" t="s">
        <v>348</v>
      </c>
      <c r="DN13" s="14" t="s">
        <v>575</v>
      </c>
      <c r="DO13" s="14" t="s">
        <v>576</v>
      </c>
      <c r="DP13" s="14" t="s">
        <v>349</v>
      </c>
      <c r="DQ13" s="14" t="s">
        <v>577</v>
      </c>
      <c r="DR13" s="14" t="s">
        <v>578</v>
      </c>
      <c r="DS13" s="14" t="s">
        <v>579</v>
      </c>
      <c r="DT13" s="14" t="s">
        <v>580</v>
      </c>
      <c r="DU13" s="14" t="s">
        <v>581</v>
      </c>
      <c r="DV13" s="14" t="s">
        <v>583</v>
      </c>
      <c r="DW13" s="14" t="s">
        <v>584</v>
      </c>
      <c r="DX13" s="14" t="s">
        <v>630</v>
      </c>
      <c r="DY13" s="14" t="s">
        <v>585</v>
      </c>
      <c r="DZ13" s="14" t="s">
        <v>631</v>
      </c>
      <c r="EA13" s="14" t="s">
        <v>586</v>
      </c>
      <c r="EB13" s="14" t="s">
        <v>352</v>
      </c>
      <c r="EC13" s="14" t="s">
        <v>353</v>
      </c>
      <c r="ED13" s="14" t="s">
        <v>587</v>
      </c>
      <c r="EE13" s="14" t="s">
        <v>192</v>
      </c>
      <c r="EF13" s="14" t="s">
        <v>354</v>
      </c>
      <c r="EG13" s="14" t="s">
        <v>588</v>
      </c>
      <c r="EH13" s="14" t="s">
        <v>355</v>
      </c>
      <c r="EI13" s="14" t="s">
        <v>356</v>
      </c>
      <c r="EJ13" s="14" t="s">
        <v>589</v>
      </c>
      <c r="EK13" s="14" t="s">
        <v>590</v>
      </c>
      <c r="EL13" s="14" t="s">
        <v>591</v>
      </c>
      <c r="EM13" s="14" t="s">
        <v>592</v>
      </c>
      <c r="EN13" s="14" t="s">
        <v>357</v>
      </c>
      <c r="EO13" s="14" t="s">
        <v>358</v>
      </c>
      <c r="EP13" s="14" t="s">
        <v>594</v>
      </c>
      <c r="EQ13" s="14" t="s">
        <v>359</v>
      </c>
      <c r="ER13" s="14" t="s">
        <v>360</v>
      </c>
      <c r="ES13" s="14" t="s">
        <v>595</v>
      </c>
      <c r="ET13" s="14" t="s">
        <v>596</v>
      </c>
      <c r="EU13" s="14" t="s">
        <v>597</v>
      </c>
      <c r="EV13" s="14" t="s">
        <v>598</v>
      </c>
      <c r="EW13" s="14" t="s">
        <v>600</v>
      </c>
      <c r="EX13" s="14" t="s">
        <v>601</v>
      </c>
      <c r="EY13" s="14" t="s">
        <v>602</v>
      </c>
      <c r="EZ13" s="14" t="s">
        <v>58</v>
      </c>
      <c r="FA13" s="14" t="s">
        <v>60</v>
      </c>
      <c r="FB13" s="14" t="s">
        <v>59</v>
      </c>
      <c r="FC13" s="14" t="s">
        <v>364</v>
      </c>
      <c r="FD13" s="14" t="s">
        <v>365</v>
      </c>
      <c r="FE13" s="14" t="s">
        <v>603</v>
      </c>
      <c r="FF13" s="14" t="s">
        <v>361</v>
      </c>
      <c r="FG13" s="14" t="s">
        <v>362</v>
      </c>
      <c r="FH13" s="14" t="s">
        <v>363</v>
      </c>
      <c r="FI13" s="14" t="s">
        <v>605</v>
      </c>
      <c r="FJ13" s="14" t="s">
        <v>606</v>
      </c>
      <c r="FK13" s="14" t="s">
        <v>607</v>
      </c>
      <c r="FL13" s="14" t="s">
        <v>366</v>
      </c>
      <c r="FM13" s="14" t="s">
        <v>367</v>
      </c>
      <c r="FN13" s="14" t="s">
        <v>368</v>
      </c>
      <c r="FO13" s="14" t="s">
        <v>609</v>
      </c>
      <c r="FP13" s="14" t="s">
        <v>610</v>
      </c>
      <c r="FQ13" s="14" t="s">
        <v>611</v>
      </c>
      <c r="FR13" s="14" t="s">
        <v>369</v>
      </c>
      <c r="FS13" s="14" t="s">
        <v>370</v>
      </c>
      <c r="FT13" s="14" t="s">
        <v>371</v>
      </c>
      <c r="FU13" s="14" t="s">
        <v>372</v>
      </c>
      <c r="FV13" s="14" t="s">
        <v>153</v>
      </c>
      <c r="FW13" s="14" t="s">
        <v>373</v>
      </c>
      <c r="FX13" s="14" t="s">
        <v>374</v>
      </c>
      <c r="FY13" s="14" t="s">
        <v>612</v>
      </c>
      <c r="FZ13" s="14" t="s">
        <v>613</v>
      </c>
      <c r="GA13" s="14" t="s">
        <v>395</v>
      </c>
      <c r="GB13" s="14" t="s">
        <v>396</v>
      </c>
      <c r="GC13" s="14" t="s">
        <v>397</v>
      </c>
      <c r="GD13" s="14" t="s">
        <v>615</v>
      </c>
      <c r="GE13" s="14" t="s">
        <v>616</v>
      </c>
      <c r="GF13" s="14" t="s">
        <v>617</v>
      </c>
      <c r="GG13" s="14" t="s">
        <v>400</v>
      </c>
      <c r="GH13" s="14" t="s">
        <v>618</v>
      </c>
      <c r="GI13" s="14" t="s">
        <v>619</v>
      </c>
      <c r="GJ13" s="14" t="s">
        <v>621</v>
      </c>
      <c r="GK13" s="14" t="s">
        <v>622</v>
      </c>
      <c r="GL13" s="14" t="s">
        <v>623</v>
      </c>
      <c r="GM13" s="14" t="s">
        <v>401</v>
      </c>
      <c r="GN13" s="14" t="s">
        <v>402</v>
      </c>
      <c r="GO13" s="14" t="s">
        <v>403</v>
      </c>
      <c r="GP13" s="14" t="s">
        <v>625</v>
      </c>
      <c r="GQ13" s="14" t="s">
        <v>626</v>
      </c>
      <c r="GR13" s="14" t="s">
        <v>627</v>
      </c>
    </row>
    <row r="14" spans="1:254" ht="15.75" x14ac:dyDescent="0.25">
      <c r="A14" s="16">
        <v>1</v>
      </c>
      <c r="B14" s="10" t="s">
        <v>661</v>
      </c>
      <c r="C14" s="28"/>
      <c r="D14" s="28">
        <v>1</v>
      </c>
      <c r="E14" s="28"/>
      <c r="F14" s="28"/>
      <c r="G14" s="28">
        <v>1</v>
      </c>
      <c r="H14" s="28"/>
      <c r="I14" s="28"/>
      <c r="J14" s="28">
        <v>1</v>
      </c>
      <c r="K14" s="28"/>
      <c r="L14" s="28"/>
      <c r="M14" s="28">
        <v>1</v>
      </c>
      <c r="N14" s="28"/>
      <c r="O14" s="28"/>
      <c r="P14" s="28">
        <v>1</v>
      </c>
      <c r="Q14" s="28"/>
      <c r="R14" s="29">
        <v>1</v>
      </c>
      <c r="S14" s="29"/>
      <c r="T14" s="29"/>
      <c r="U14" s="23"/>
      <c r="V14" s="23">
        <v>1</v>
      </c>
      <c r="W14" s="23"/>
      <c r="X14" s="23"/>
      <c r="Y14" s="23"/>
      <c r="Z14" s="23">
        <v>1</v>
      </c>
      <c r="AA14" s="23"/>
      <c r="AB14" s="23">
        <v>1</v>
      </c>
      <c r="AC14" s="23"/>
      <c r="AD14" s="23"/>
      <c r="AE14" s="23"/>
      <c r="AF14" s="23">
        <v>1</v>
      </c>
      <c r="AG14" s="23"/>
      <c r="AH14" s="23"/>
      <c r="AI14" s="23">
        <v>1</v>
      </c>
      <c r="AJ14" s="23"/>
      <c r="AK14" s="23"/>
      <c r="AL14" s="23">
        <v>1</v>
      </c>
      <c r="AM14" s="23"/>
      <c r="AN14" s="23"/>
      <c r="AO14" s="23">
        <v>1</v>
      </c>
      <c r="AP14" s="23"/>
      <c r="AQ14" s="23"/>
      <c r="AR14" s="23">
        <v>1</v>
      </c>
      <c r="AS14" s="23"/>
      <c r="AT14" s="23"/>
      <c r="AU14" s="23">
        <v>1</v>
      </c>
      <c r="AV14" s="23"/>
      <c r="AW14" s="23"/>
      <c r="AX14" s="23">
        <v>1</v>
      </c>
      <c r="AY14" s="23"/>
      <c r="AZ14" s="23"/>
      <c r="BA14" s="23">
        <v>1</v>
      </c>
      <c r="BB14" s="23"/>
      <c r="BC14" s="23"/>
      <c r="BD14" s="23">
        <v>1</v>
      </c>
      <c r="BE14" s="23"/>
      <c r="BF14" s="23"/>
      <c r="BG14" s="23">
        <v>1</v>
      </c>
      <c r="BH14" s="23"/>
      <c r="BI14" s="23"/>
      <c r="BJ14" s="23">
        <v>1</v>
      </c>
      <c r="BK14" s="23"/>
      <c r="BL14" s="23"/>
      <c r="BM14" s="23">
        <v>1</v>
      </c>
      <c r="BN14" s="23"/>
      <c r="BO14" s="23"/>
      <c r="BP14" s="23">
        <v>1</v>
      </c>
      <c r="BQ14" s="4"/>
      <c r="BR14" s="4">
        <v>1</v>
      </c>
      <c r="BS14" s="4"/>
      <c r="BT14" s="4"/>
      <c r="BU14" s="4">
        <v>1</v>
      </c>
      <c r="BV14" s="4"/>
      <c r="BW14" s="4"/>
      <c r="BX14" s="4"/>
      <c r="BY14" s="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16">
        <v>2</v>
      </c>
      <c r="B15" s="1" t="s">
        <v>662</v>
      </c>
      <c r="C15" s="28"/>
      <c r="D15" s="28">
        <v>1</v>
      </c>
      <c r="E15" s="28"/>
      <c r="F15" s="28"/>
      <c r="G15" s="28">
        <v>1</v>
      </c>
      <c r="H15" s="28"/>
      <c r="I15" s="28"/>
      <c r="J15" s="28">
        <v>1</v>
      </c>
      <c r="K15" s="28"/>
      <c r="L15" s="28"/>
      <c r="M15" s="28">
        <v>1</v>
      </c>
      <c r="N15" s="28"/>
      <c r="O15" s="28"/>
      <c r="P15" s="28">
        <v>1</v>
      </c>
      <c r="Q15" s="28"/>
      <c r="R15" s="29"/>
      <c r="S15" s="29">
        <v>1</v>
      </c>
      <c r="T15" s="29"/>
      <c r="U15" s="23"/>
      <c r="V15" s="23">
        <v>1</v>
      </c>
      <c r="W15" s="23"/>
      <c r="X15" s="23"/>
      <c r="Y15" s="23"/>
      <c r="Z15" s="23">
        <v>1</v>
      </c>
      <c r="AA15" s="23"/>
      <c r="AB15" s="23">
        <v>1</v>
      </c>
      <c r="AC15" s="23"/>
      <c r="AD15" s="23"/>
      <c r="AE15" s="23"/>
      <c r="AF15" s="23">
        <v>1</v>
      </c>
      <c r="AG15" s="23"/>
      <c r="AH15" s="23"/>
      <c r="AI15" s="23">
        <v>1</v>
      </c>
      <c r="AJ15" s="23"/>
      <c r="AK15" s="23"/>
      <c r="AL15" s="23">
        <v>1</v>
      </c>
      <c r="AM15" s="23"/>
      <c r="AN15" s="23"/>
      <c r="AO15" s="23">
        <v>1</v>
      </c>
      <c r="AP15" s="23"/>
      <c r="AQ15" s="23"/>
      <c r="AR15" s="23">
        <v>1</v>
      </c>
      <c r="AS15" s="23"/>
      <c r="AT15" s="23"/>
      <c r="AU15" s="23">
        <v>1</v>
      </c>
      <c r="AV15" s="23"/>
      <c r="AW15" s="23"/>
      <c r="AX15" s="23">
        <v>1</v>
      </c>
      <c r="AY15" s="23"/>
      <c r="AZ15" s="23"/>
      <c r="BA15" s="23">
        <v>1</v>
      </c>
      <c r="BB15" s="23"/>
      <c r="BC15" s="23"/>
      <c r="BD15" s="23">
        <v>1</v>
      </c>
      <c r="BE15" s="23"/>
      <c r="BF15" s="23"/>
      <c r="BG15" s="23">
        <v>1</v>
      </c>
      <c r="BH15" s="23"/>
      <c r="BI15" s="23"/>
      <c r="BJ15" s="23">
        <v>1</v>
      </c>
      <c r="BK15" s="23"/>
      <c r="BL15" s="23"/>
      <c r="BM15" s="23">
        <v>1</v>
      </c>
      <c r="BN15" s="23"/>
      <c r="BO15" s="23"/>
      <c r="BP15" s="23">
        <v>1</v>
      </c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16">
        <v>3</v>
      </c>
      <c r="B16" s="1" t="s">
        <v>663</v>
      </c>
      <c r="C16" s="28"/>
      <c r="D16" s="28"/>
      <c r="E16" s="28">
        <v>1</v>
      </c>
      <c r="F16" s="28"/>
      <c r="G16" s="28"/>
      <c r="H16" s="28">
        <v>1</v>
      </c>
      <c r="I16" s="28"/>
      <c r="J16" s="28"/>
      <c r="K16" s="28">
        <v>1</v>
      </c>
      <c r="L16" s="28"/>
      <c r="M16" s="28"/>
      <c r="N16" s="28">
        <v>1</v>
      </c>
      <c r="O16" s="28"/>
      <c r="P16" s="28"/>
      <c r="Q16" s="28">
        <v>1</v>
      </c>
      <c r="R16" s="29"/>
      <c r="S16" s="29">
        <v>1</v>
      </c>
      <c r="T16" s="29"/>
      <c r="U16" s="23"/>
      <c r="V16" s="23">
        <v>1</v>
      </c>
      <c r="W16" s="23"/>
      <c r="X16" s="23"/>
      <c r="Y16" s="23"/>
      <c r="Z16" s="23">
        <v>1</v>
      </c>
      <c r="AA16" s="23"/>
      <c r="AB16" s="23"/>
      <c r="AC16" s="23">
        <v>1</v>
      </c>
      <c r="AD16" s="23"/>
      <c r="AE16" s="23">
        <v>1</v>
      </c>
      <c r="AF16" s="23"/>
      <c r="AG16" s="23"/>
      <c r="AH16" s="23"/>
      <c r="AI16" s="23">
        <v>1</v>
      </c>
      <c r="AJ16" s="23"/>
      <c r="AK16" s="23"/>
      <c r="AL16" s="23">
        <v>1</v>
      </c>
      <c r="AM16" s="23"/>
      <c r="AN16" s="23"/>
      <c r="AO16" s="23">
        <v>1</v>
      </c>
      <c r="AP16" s="23"/>
      <c r="AQ16" s="23"/>
      <c r="AR16" s="23">
        <v>1</v>
      </c>
      <c r="AS16" s="23"/>
      <c r="AT16" s="23"/>
      <c r="AU16" s="23">
        <v>1</v>
      </c>
      <c r="AV16" s="23"/>
      <c r="AW16" s="23"/>
      <c r="AX16" s="23">
        <v>1</v>
      </c>
      <c r="AY16" s="23"/>
      <c r="AZ16" s="23"/>
      <c r="BA16" s="23">
        <v>1</v>
      </c>
      <c r="BB16" s="23"/>
      <c r="BC16" s="23"/>
      <c r="BD16" s="23">
        <v>1</v>
      </c>
      <c r="BE16" s="23"/>
      <c r="BF16" s="23"/>
      <c r="BG16" s="23">
        <v>1</v>
      </c>
      <c r="BH16" s="23"/>
      <c r="BI16" s="23"/>
      <c r="BJ16" s="23">
        <v>1</v>
      </c>
      <c r="BK16" s="23"/>
      <c r="BL16" s="23"/>
      <c r="BM16" s="23">
        <v>1</v>
      </c>
      <c r="BN16" s="23"/>
      <c r="BO16" s="23"/>
      <c r="BP16" s="23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16">
        <v>4</v>
      </c>
      <c r="B17" s="1" t="s">
        <v>664</v>
      </c>
      <c r="C17" s="28"/>
      <c r="D17" s="28">
        <v>1</v>
      </c>
      <c r="E17" s="28"/>
      <c r="F17" s="28"/>
      <c r="G17" s="28">
        <v>1</v>
      </c>
      <c r="H17" s="28"/>
      <c r="I17" s="28"/>
      <c r="J17" s="28">
        <v>1</v>
      </c>
      <c r="K17" s="28"/>
      <c r="L17" s="28"/>
      <c r="M17" s="28">
        <v>1</v>
      </c>
      <c r="N17" s="28"/>
      <c r="O17" s="28"/>
      <c r="P17" s="28">
        <v>1</v>
      </c>
      <c r="Q17" s="28"/>
      <c r="R17" s="29"/>
      <c r="S17" s="29">
        <v>1</v>
      </c>
      <c r="T17" s="29"/>
      <c r="U17" s="23"/>
      <c r="V17" s="23"/>
      <c r="W17" s="23">
        <v>1</v>
      </c>
      <c r="X17" s="23"/>
      <c r="Y17" s="23">
        <v>1</v>
      </c>
      <c r="Z17" s="23"/>
      <c r="AA17" s="23"/>
      <c r="AB17" s="23">
        <v>1</v>
      </c>
      <c r="AC17" s="23"/>
      <c r="AD17" s="23"/>
      <c r="AE17" s="23">
        <v>1</v>
      </c>
      <c r="AF17" s="23"/>
      <c r="AG17" s="23"/>
      <c r="AH17" s="23"/>
      <c r="AI17" s="23">
        <v>1</v>
      </c>
      <c r="AJ17" s="23"/>
      <c r="AK17" s="23">
        <v>1</v>
      </c>
      <c r="AL17" s="23"/>
      <c r="AM17" s="23"/>
      <c r="AN17" s="23">
        <v>1</v>
      </c>
      <c r="AO17" s="23"/>
      <c r="AP17" s="23"/>
      <c r="AQ17" s="23">
        <v>1</v>
      </c>
      <c r="AR17" s="23"/>
      <c r="AS17" s="23"/>
      <c r="AT17" s="23">
        <v>1</v>
      </c>
      <c r="AU17" s="23"/>
      <c r="AV17" s="23"/>
      <c r="AW17" s="23">
        <v>1</v>
      </c>
      <c r="AX17" s="23"/>
      <c r="AY17" s="23"/>
      <c r="AZ17" s="23">
        <v>1</v>
      </c>
      <c r="BA17" s="23"/>
      <c r="BB17" s="23"/>
      <c r="BC17" s="23">
        <v>1</v>
      </c>
      <c r="BD17" s="23"/>
      <c r="BE17" s="23"/>
      <c r="BF17" s="23">
        <v>1</v>
      </c>
      <c r="BG17" s="23"/>
      <c r="BH17" s="23"/>
      <c r="BI17" s="23">
        <v>1</v>
      </c>
      <c r="BJ17" s="23"/>
      <c r="BK17" s="23"/>
      <c r="BL17" s="23">
        <v>1</v>
      </c>
      <c r="BM17" s="23"/>
      <c r="BN17" s="23"/>
      <c r="BO17" s="23">
        <v>1</v>
      </c>
      <c r="BP17" s="23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16">
        <v>5</v>
      </c>
      <c r="B18" s="1" t="s">
        <v>665</v>
      </c>
      <c r="C18" s="28">
        <v>1</v>
      </c>
      <c r="D18" s="28"/>
      <c r="E18" s="28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28">
        <v>1</v>
      </c>
      <c r="P18" s="28"/>
      <c r="Q18" s="28"/>
      <c r="R18" s="29">
        <v>1</v>
      </c>
      <c r="S18" s="29"/>
      <c r="T18" s="29"/>
      <c r="U18" s="23"/>
      <c r="V18" s="23"/>
      <c r="W18" s="23">
        <v>1</v>
      </c>
      <c r="X18" s="23"/>
      <c r="Y18" s="23"/>
      <c r="Z18" s="23">
        <v>1</v>
      </c>
      <c r="AA18" s="23"/>
      <c r="AB18" s="23"/>
      <c r="AC18" s="23">
        <v>1</v>
      </c>
      <c r="AD18" s="23"/>
      <c r="AE18" s="23"/>
      <c r="AF18" s="23">
        <v>1</v>
      </c>
      <c r="AG18" s="23"/>
      <c r="AH18" s="23"/>
      <c r="AI18" s="23">
        <v>1</v>
      </c>
      <c r="AJ18" s="23"/>
      <c r="AK18" s="23"/>
      <c r="AL18" s="23">
        <v>1</v>
      </c>
      <c r="AM18" s="23"/>
      <c r="AN18" s="23"/>
      <c r="AO18" s="23">
        <v>1</v>
      </c>
      <c r="AP18" s="23"/>
      <c r="AQ18" s="23"/>
      <c r="AR18" s="23">
        <v>1</v>
      </c>
      <c r="AS18" s="23"/>
      <c r="AT18" s="23"/>
      <c r="AU18" s="23">
        <v>1</v>
      </c>
      <c r="AV18" s="23"/>
      <c r="AW18" s="23"/>
      <c r="AX18" s="23">
        <v>1</v>
      </c>
      <c r="AY18" s="23"/>
      <c r="AZ18" s="23"/>
      <c r="BA18" s="23">
        <v>1</v>
      </c>
      <c r="BB18" s="23"/>
      <c r="BC18" s="23"/>
      <c r="BD18" s="23">
        <v>1</v>
      </c>
      <c r="BE18" s="23"/>
      <c r="BF18" s="23"/>
      <c r="BG18" s="23">
        <v>1</v>
      </c>
      <c r="BH18" s="23"/>
      <c r="BI18" s="23"/>
      <c r="BJ18" s="23">
        <v>1</v>
      </c>
      <c r="BK18" s="23"/>
      <c r="BL18" s="23"/>
      <c r="BM18" s="23">
        <v>1</v>
      </c>
      <c r="BN18" s="23"/>
      <c r="BO18" s="23"/>
      <c r="BP18" s="23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16">
        <v>6</v>
      </c>
      <c r="B19" s="1" t="s">
        <v>666</v>
      </c>
      <c r="C19" s="28">
        <v>1</v>
      </c>
      <c r="D19" s="28"/>
      <c r="E19" s="28"/>
      <c r="F19" s="28">
        <v>1</v>
      </c>
      <c r="G19" s="28"/>
      <c r="H19" s="28"/>
      <c r="I19" s="28">
        <v>1</v>
      </c>
      <c r="J19" s="28"/>
      <c r="K19" s="28"/>
      <c r="L19" s="28">
        <v>1</v>
      </c>
      <c r="M19" s="28"/>
      <c r="N19" s="28"/>
      <c r="O19" s="28">
        <v>1</v>
      </c>
      <c r="P19" s="28"/>
      <c r="Q19" s="28"/>
      <c r="R19" s="29">
        <v>1</v>
      </c>
      <c r="S19" s="29"/>
      <c r="T19" s="29"/>
      <c r="U19" s="23">
        <v>1</v>
      </c>
      <c r="V19" s="23"/>
      <c r="W19" s="23"/>
      <c r="X19" s="23">
        <v>1</v>
      </c>
      <c r="Y19" s="23"/>
      <c r="Z19" s="23"/>
      <c r="AA19" s="23">
        <v>1</v>
      </c>
      <c r="AB19" s="23"/>
      <c r="AC19" s="23"/>
      <c r="AD19" s="23">
        <v>1</v>
      </c>
      <c r="AE19" s="23"/>
      <c r="AF19" s="23"/>
      <c r="AG19" s="23"/>
      <c r="AH19" s="23"/>
      <c r="AI19" s="23">
        <v>1</v>
      </c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3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/>
      <c r="GI19" s="4">
        <v>1</v>
      </c>
      <c r="GJ19" s="4">
        <v>1</v>
      </c>
      <c r="GK19" s="4"/>
      <c r="GL19" s="4"/>
      <c r="GM19" s="4"/>
      <c r="GN19" s="4"/>
      <c r="GO19" s="4">
        <v>1</v>
      </c>
      <c r="GP19" s="4"/>
      <c r="GQ19" s="4"/>
      <c r="GR19" s="4">
        <v>1</v>
      </c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16">
        <v>7</v>
      </c>
      <c r="B20" s="1" t="s">
        <v>667</v>
      </c>
      <c r="C20" s="28"/>
      <c r="D20" s="28">
        <v>1</v>
      </c>
      <c r="E20" s="28"/>
      <c r="F20" s="28"/>
      <c r="G20" s="28">
        <v>1</v>
      </c>
      <c r="H20" s="28"/>
      <c r="I20" s="28"/>
      <c r="J20" s="28">
        <v>1</v>
      </c>
      <c r="K20" s="28"/>
      <c r="L20" s="28"/>
      <c r="M20" s="28">
        <v>1</v>
      </c>
      <c r="N20" s="28"/>
      <c r="O20" s="28"/>
      <c r="P20" s="28">
        <v>1</v>
      </c>
      <c r="Q20" s="28"/>
      <c r="R20" s="29"/>
      <c r="S20" s="29">
        <v>1</v>
      </c>
      <c r="T20" s="29"/>
      <c r="U20" s="23"/>
      <c r="V20" s="23">
        <v>1</v>
      </c>
      <c r="W20" s="23"/>
      <c r="X20" s="23"/>
      <c r="Y20" s="23">
        <v>1</v>
      </c>
      <c r="Z20" s="23"/>
      <c r="AA20" s="23"/>
      <c r="AB20" s="23">
        <v>1</v>
      </c>
      <c r="AC20" s="23"/>
      <c r="AD20" s="23"/>
      <c r="AE20" s="23">
        <v>1</v>
      </c>
      <c r="AF20" s="23"/>
      <c r="AG20" s="23"/>
      <c r="AH20" s="23">
        <v>1</v>
      </c>
      <c r="AI20" s="23"/>
      <c r="AJ20" s="23"/>
      <c r="AK20" s="23"/>
      <c r="AL20" s="23">
        <v>1</v>
      </c>
      <c r="AM20" s="23"/>
      <c r="AN20" s="23"/>
      <c r="AO20" s="23">
        <v>1</v>
      </c>
      <c r="AP20" s="23"/>
      <c r="AQ20" s="23"/>
      <c r="AR20" s="23">
        <v>1</v>
      </c>
      <c r="AS20" s="23"/>
      <c r="AT20" s="23"/>
      <c r="AU20" s="23">
        <v>1</v>
      </c>
      <c r="AV20" s="23"/>
      <c r="AW20" s="23"/>
      <c r="AX20" s="23">
        <v>1</v>
      </c>
      <c r="AY20" s="23"/>
      <c r="AZ20" s="23"/>
      <c r="BA20" s="23">
        <v>1</v>
      </c>
      <c r="BB20" s="23"/>
      <c r="BC20" s="23"/>
      <c r="BD20" s="23">
        <v>1</v>
      </c>
      <c r="BE20" s="23"/>
      <c r="BF20" s="23"/>
      <c r="BG20" s="23">
        <v>1</v>
      </c>
      <c r="BH20" s="23"/>
      <c r="BI20" s="23"/>
      <c r="BJ20" s="23">
        <v>1</v>
      </c>
      <c r="BK20" s="23"/>
      <c r="BL20" s="23"/>
      <c r="BM20" s="23">
        <v>1</v>
      </c>
      <c r="BN20" s="23"/>
      <c r="BO20" s="23"/>
      <c r="BP20" s="23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>
        <v>1</v>
      </c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>
        <v>1</v>
      </c>
      <c r="GN20" s="4"/>
      <c r="GO20" s="4"/>
      <c r="GP20" s="4"/>
      <c r="GQ20" s="4"/>
      <c r="GR20" s="4">
        <v>1</v>
      </c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16">
        <v>8</v>
      </c>
      <c r="B21" s="4" t="s">
        <v>668</v>
      </c>
      <c r="C21" s="28"/>
      <c r="D21" s="28">
        <v>1</v>
      </c>
      <c r="E21" s="28"/>
      <c r="F21" s="28"/>
      <c r="G21" s="28">
        <v>1</v>
      </c>
      <c r="H21" s="28"/>
      <c r="I21" s="28"/>
      <c r="J21" s="28">
        <v>1</v>
      </c>
      <c r="K21" s="28"/>
      <c r="L21" s="28"/>
      <c r="M21" s="28">
        <v>1</v>
      </c>
      <c r="N21" s="28"/>
      <c r="O21" s="28"/>
      <c r="P21" s="28">
        <v>1</v>
      </c>
      <c r="Q21" s="28"/>
      <c r="R21" s="29"/>
      <c r="S21" s="29"/>
      <c r="T21" s="29">
        <v>1</v>
      </c>
      <c r="U21" s="23"/>
      <c r="V21" s="23"/>
      <c r="W21" s="23">
        <v>1</v>
      </c>
      <c r="X21" s="23"/>
      <c r="Y21" s="23"/>
      <c r="Z21" s="23">
        <v>1</v>
      </c>
      <c r="AA21" s="23"/>
      <c r="AB21" s="23">
        <v>1</v>
      </c>
      <c r="AC21" s="23"/>
      <c r="AD21" s="23"/>
      <c r="AE21" s="23"/>
      <c r="AF21" s="23">
        <v>1</v>
      </c>
      <c r="AG21" s="23"/>
      <c r="AH21" s="23">
        <v>1</v>
      </c>
      <c r="AI21" s="23"/>
      <c r="AJ21" s="23"/>
      <c r="AK21" s="23"/>
      <c r="AL21" s="23">
        <v>1</v>
      </c>
      <c r="AM21" s="23"/>
      <c r="AN21" s="23"/>
      <c r="AO21" s="23">
        <v>1</v>
      </c>
      <c r="AP21" s="23"/>
      <c r="AQ21" s="23"/>
      <c r="AR21" s="23">
        <v>1</v>
      </c>
      <c r="AS21" s="23"/>
      <c r="AT21" s="23"/>
      <c r="AU21" s="23">
        <v>1</v>
      </c>
      <c r="AV21" s="23"/>
      <c r="AW21" s="23"/>
      <c r="AX21" s="23">
        <v>1</v>
      </c>
      <c r="AY21" s="23"/>
      <c r="AZ21" s="23"/>
      <c r="BA21" s="23">
        <v>1</v>
      </c>
      <c r="BB21" s="23"/>
      <c r="BC21" s="23"/>
      <c r="BD21" s="23">
        <v>1</v>
      </c>
      <c r="BE21" s="23"/>
      <c r="BF21" s="23"/>
      <c r="BG21" s="23">
        <v>1</v>
      </c>
      <c r="BH21" s="23"/>
      <c r="BI21" s="23"/>
      <c r="BJ21" s="23">
        <v>1</v>
      </c>
      <c r="BK21" s="23"/>
      <c r="BL21" s="23"/>
      <c r="BM21" s="23">
        <v>1</v>
      </c>
      <c r="BN21" s="23"/>
      <c r="BO21" s="23"/>
      <c r="BP21" s="23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ht="15.75" x14ac:dyDescent="0.25">
      <c r="A22" s="16">
        <v>9</v>
      </c>
      <c r="B22" s="4" t="s">
        <v>669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9">
        <v>1</v>
      </c>
      <c r="S22" s="29"/>
      <c r="T22" s="29"/>
      <c r="U22" s="23">
        <v>1</v>
      </c>
      <c r="V22" s="23"/>
      <c r="W22" s="23"/>
      <c r="X22" s="23">
        <v>1</v>
      </c>
      <c r="Y22" s="23"/>
      <c r="Z22" s="23"/>
      <c r="AA22" s="23">
        <v>1</v>
      </c>
      <c r="AB22" s="23"/>
      <c r="AC22" s="23"/>
      <c r="AD22" s="23"/>
      <c r="AE22" s="23">
        <v>1</v>
      </c>
      <c r="AF22" s="23"/>
      <c r="AG22" s="23"/>
      <c r="AH22" s="23"/>
      <c r="AI22" s="23">
        <v>1</v>
      </c>
      <c r="AJ22" s="23"/>
      <c r="AK22" s="23">
        <v>1</v>
      </c>
      <c r="AL22" s="23"/>
      <c r="AM22" s="23"/>
      <c r="AN22" s="23">
        <v>1</v>
      </c>
      <c r="AO22" s="23"/>
      <c r="AP22" s="23"/>
      <c r="AQ22" s="23">
        <v>1</v>
      </c>
      <c r="AR22" s="23"/>
      <c r="AS22" s="23"/>
      <c r="AT22" s="23">
        <v>1</v>
      </c>
      <c r="AU22" s="23"/>
      <c r="AV22" s="23"/>
      <c r="AW22" s="23">
        <v>1</v>
      </c>
      <c r="AX22" s="23"/>
      <c r="AY22" s="23"/>
      <c r="AZ22" s="23">
        <v>1</v>
      </c>
      <c r="BA22" s="23"/>
      <c r="BB22" s="23"/>
      <c r="BC22" s="23">
        <v>1</v>
      </c>
      <c r="BD22" s="23"/>
      <c r="BE22" s="23"/>
      <c r="BF22" s="23">
        <v>1</v>
      </c>
      <c r="BG22" s="23"/>
      <c r="BH22" s="23"/>
      <c r="BI22" s="23">
        <v>1</v>
      </c>
      <c r="BJ22" s="23"/>
      <c r="BK22" s="23"/>
      <c r="BL22" s="23">
        <v>1</v>
      </c>
      <c r="BM22" s="23"/>
      <c r="BN22" s="23"/>
      <c r="BO22" s="23">
        <v>1</v>
      </c>
      <c r="BP22" s="23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ht="15.75" x14ac:dyDescent="0.25">
      <c r="A23" s="16">
        <v>10</v>
      </c>
      <c r="B23" s="4" t="s">
        <v>670</v>
      </c>
      <c r="C23" s="28"/>
      <c r="D23" s="28">
        <v>1</v>
      </c>
      <c r="E23" s="28"/>
      <c r="F23" s="28"/>
      <c r="G23" s="28">
        <v>1</v>
      </c>
      <c r="H23" s="28"/>
      <c r="I23" s="28"/>
      <c r="J23" s="28">
        <v>1</v>
      </c>
      <c r="K23" s="28"/>
      <c r="L23" s="28"/>
      <c r="M23" s="28">
        <v>1</v>
      </c>
      <c r="N23" s="28"/>
      <c r="O23" s="28"/>
      <c r="P23" s="28">
        <v>1</v>
      </c>
      <c r="Q23" s="28"/>
      <c r="R23" s="29">
        <v>1</v>
      </c>
      <c r="S23" s="29"/>
      <c r="T23" s="29"/>
      <c r="U23" s="23"/>
      <c r="V23" s="23">
        <v>1</v>
      </c>
      <c r="W23" s="23"/>
      <c r="X23" s="23"/>
      <c r="Y23" s="23">
        <v>1</v>
      </c>
      <c r="Z23" s="23"/>
      <c r="AA23" s="23"/>
      <c r="AB23" s="23">
        <v>1</v>
      </c>
      <c r="AC23" s="23"/>
      <c r="AD23" s="23"/>
      <c r="AE23" s="23">
        <v>1</v>
      </c>
      <c r="AF23" s="23"/>
      <c r="AG23" s="23"/>
      <c r="AH23" s="23">
        <v>1</v>
      </c>
      <c r="AI23" s="23"/>
      <c r="AJ23" s="23"/>
      <c r="AK23" s="23"/>
      <c r="AL23" s="23">
        <v>1</v>
      </c>
      <c r="AM23" s="23"/>
      <c r="AN23" s="23"/>
      <c r="AO23" s="23">
        <v>1</v>
      </c>
      <c r="AP23" s="23"/>
      <c r="AQ23" s="23"/>
      <c r="AR23" s="23">
        <v>1</v>
      </c>
      <c r="AS23" s="23"/>
      <c r="AT23" s="23"/>
      <c r="AU23" s="23">
        <v>1</v>
      </c>
      <c r="AV23" s="23"/>
      <c r="AW23" s="23"/>
      <c r="AX23" s="23">
        <v>1</v>
      </c>
      <c r="AY23" s="23"/>
      <c r="AZ23" s="23"/>
      <c r="BA23" s="23">
        <v>1</v>
      </c>
      <c r="BB23" s="23"/>
      <c r="BC23" s="23"/>
      <c r="BD23" s="23">
        <v>1</v>
      </c>
      <c r="BE23" s="23"/>
      <c r="BF23" s="23"/>
      <c r="BG23" s="23">
        <v>1</v>
      </c>
      <c r="BH23" s="23"/>
      <c r="BI23" s="23"/>
      <c r="BJ23" s="23">
        <v>1</v>
      </c>
      <c r="BK23" s="23"/>
      <c r="BL23" s="23"/>
      <c r="BM23" s="23">
        <v>1</v>
      </c>
      <c r="BN23" s="23"/>
      <c r="BO23" s="23"/>
      <c r="BP23" s="23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5.75" x14ac:dyDescent="0.25">
      <c r="A24" s="16">
        <v>11</v>
      </c>
      <c r="B24" s="4" t="s">
        <v>671</v>
      </c>
      <c r="C24" s="28"/>
      <c r="D24" s="28"/>
      <c r="E24" s="28">
        <v>1</v>
      </c>
      <c r="F24" s="28"/>
      <c r="G24" s="28"/>
      <c r="H24" s="28">
        <v>1</v>
      </c>
      <c r="I24" s="28"/>
      <c r="J24" s="28"/>
      <c r="K24" s="28">
        <v>1</v>
      </c>
      <c r="L24" s="28"/>
      <c r="M24" s="28"/>
      <c r="N24" s="28">
        <v>1</v>
      </c>
      <c r="O24" s="28"/>
      <c r="P24" s="28"/>
      <c r="Q24" s="28">
        <v>1</v>
      </c>
      <c r="R24" s="29"/>
      <c r="S24" s="29"/>
      <c r="T24" s="29">
        <v>1</v>
      </c>
      <c r="U24" s="23"/>
      <c r="V24" s="23"/>
      <c r="W24" s="23">
        <v>1</v>
      </c>
      <c r="X24" s="23"/>
      <c r="Y24" s="23"/>
      <c r="Z24" s="23">
        <v>1</v>
      </c>
      <c r="AA24" s="23"/>
      <c r="AB24" s="23"/>
      <c r="AC24" s="23">
        <v>1</v>
      </c>
      <c r="AD24" s="23"/>
      <c r="AE24" s="23"/>
      <c r="AF24" s="23">
        <v>1</v>
      </c>
      <c r="AG24" s="23"/>
      <c r="AH24" s="23">
        <v>1</v>
      </c>
      <c r="AI24" s="23"/>
      <c r="AJ24" s="23"/>
      <c r="AK24" s="23"/>
      <c r="AL24" s="23">
        <v>1</v>
      </c>
      <c r="AM24" s="23"/>
      <c r="AN24" s="23"/>
      <c r="AO24" s="23">
        <v>1</v>
      </c>
      <c r="AP24" s="23"/>
      <c r="AQ24" s="23"/>
      <c r="AR24" s="23">
        <v>1</v>
      </c>
      <c r="AS24" s="23"/>
      <c r="AT24" s="23"/>
      <c r="AU24" s="23">
        <v>1</v>
      </c>
      <c r="AV24" s="23"/>
      <c r="AW24" s="23"/>
      <c r="AX24" s="23">
        <v>1</v>
      </c>
      <c r="AY24" s="23"/>
      <c r="AZ24" s="23"/>
      <c r="BA24" s="23">
        <v>1</v>
      </c>
      <c r="BB24" s="23"/>
      <c r="BC24" s="23"/>
      <c r="BD24" s="23">
        <v>1</v>
      </c>
      <c r="BE24" s="23"/>
      <c r="BF24" s="23"/>
      <c r="BG24" s="23">
        <v>1</v>
      </c>
      <c r="BH24" s="23"/>
      <c r="BI24" s="23"/>
      <c r="BJ24" s="23">
        <v>1</v>
      </c>
      <c r="BK24" s="23"/>
      <c r="BL24" s="23"/>
      <c r="BM24" s="23">
        <v>1</v>
      </c>
      <c r="BN24" s="23"/>
      <c r="BO24" s="23"/>
      <c r="BP24" s="23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16">
        <v>12</v>
      </c>
      <c r="B25" s="4" t="s">
        <v>672</v>
      </c>
      <c r="C25" s="28"/>
      <c r="D25" s="28">
        <v>1</v>
      </c>
      <c r="E25" s="28"/>
      <c r="F25" s="28"/>
      <c r="G25" s="28">
        <v>1</v>
      </c>
      <c r="H25" s="28"/>
      <c r="I25" s="28"/>
      <c r="J25" s="28">
        <v>1</v>
      </c>
      <c r="K25" s="28"/>
      <c r="L25" s="28"/>
      <c r="M25" s="28">
        <v>1</v>
      </c>
      <c r="N25" s="28"/>
      <c r="O25" s="28"/>
      <c r="P25" s="28">
        <v>1</v>
      </c>
      <c r="Q25" s="28"/>
      <c r="R25" s="29"/>
      <c r="S25" s="29"/>
      <c r="T25" s="29">
        <v>1</v>
      </c>
      <c r="U25" s="23"/>
      <c r="V25" s="23">
        <v>1</v>
      </c>
      <c r="W25" s="23"/>
      <c r="X25" s="23"/>
      <c r="Y25" s="23"/>
      <c r="Z25" s="23">
        <v>1</v>
      </c>
      <c r="AA25" s="23"/>
      <c r="AB25" s="23"/>
      <c r="AC25" s="23">
        <v>1</v>
      </c>
      <c r="AD25" s="23"/>
      <c r="AE25" s="23"/>
      <c r="AF25" s="23">
        <v>1</v>
      </c>
      <c r="AG25" s="23"/>
      <c r="AH25" s="23"/>
      <c r="AI25" s="23">
        <v>1</v>
      </c>
      <c r="AJ25" s="23"/>
      <c r="AK25" s="23"/>
      <c r="AL25" s="23">
        <v>1</v>
      </c>
      <c r="AM25" s="23"/>
      <c r="AN25" s="23"/>
      <c r="AO25" s="23">
        <v>1</v>
      </c>
      <c r="AP25" s="23"/>
      <c r="AQ25" s="23"/>
      <c r="AR25" s="23">
        <v>1</v>
      </c>
      <c r="AS25" s="23"/>
      <c r="AT25" s="23"/>
      <c r="AU25" s="23">
        <v>1</v>
      </c>
      <c r="AV25" s="23"/>
      <c r="AW25" s="23"/>
      <c r="AX25" s="23">
        <v>1</v>
      </c>
      <c r="AY25" s="23"/>
      <c r="AZ25" s="23"/>
      <c r="BA25" s="23">
        <v>1</v>
      </c>
      <c r="BB25" s="23"/>
      <c r="BC25" s="23"/>
      <c r="BD25" s="23">
        <v>1</v>
      </c>
      <c r="BE25" s="23"/>
      <c r="BF25" s="23"/>
      <c r="BG25" s="23">
        <v>1</v>
      </c>
      <c r="BH25" s="23"/>
      <c r="BI25" s="23"/>
      <c r="BJ25" s="23">
        <v>1</v>
      </c>
      <c r="BK25" s="23"/>
      <c r="BL25" s="23"/>
      <c r="BM25" s="23">
        <v>1</v>
      </c>
      <c r="BN25" s="23"/>
      <c r="BO25" s="23"/>
      <c r="BP25" s="23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16">
        <v>13</v>
      </c>
      <c r="B26" s="4" t="s">
        <v>673</v>
      </c>
      <c r="C26" s="28"/>
      <c r="D26" s="28"/>
      <c r="E26" s="28">
        <v>1</v>
      </c>
      <c r="F26" s="28"/>
      <c r="G26" s="28"/>
      <c r="H26" s="28">
        <v>1</v>
      </c>
      <c r="I26" s="28"/>
      <c r="J26" s="28"/>
      <c r="K26" s="28">
        <v>1</v>
      </c>
      <c r="L26" s="28"/>
      <c r="M26" s="28"/>
      <c r="N26" s="28">
        <v>1</v>
      </c>
      <c r="O26" s="28"/>
      <c r="P26" s="28"/>
      <c r="Q26" s="28">
        <v>1</v>
      </c>
      <c r="R26" s="29"/>
      <c r="S26" s="29">
        <v>1</v>
      </c>
      <c r="T26" s="29"/>
      <c r="U26" s="23"/>
      <c r="V26" s="23">
        <v>1</v>
      </c>
      <c r="W26" s="23"/>
      <c r="X26" s="23"/>
      <c r="Y26" s="23">
        <v>1</v>
      </c>
      <c r="Z26" s="23"/>
      <c r="AA26" s="23"/>
      <c r="AB26" s="23"/>
      <c r="AC26" s="23">
        <v>1</v>
      </c>
      <c r="AD26" s="23"/>
      <c r="AE26" s="23">
        <v>1</v>
      </c>
      <c r="AF26" s="23"/>
      <c r="AG26" s="23"/>
      <c r="AH26" s="23"/>
      <c r="AI26" s="23">
        <v>1</v>
      </c>
      <c r="AJ26" s="23"/>
      <c r="AK26" s="23"/>
      <c r="AL26" s="23">
        <v>1</v>
      </c>
      <c r="AM26" s="23"/>
      <c r="AN26" s="23"/>
      <c r="AO26" s="23">
        <v>1</v>
      </c>
      <c r="AP26" s="23"/>
      <c r="AQ26" s="23"/>
      <c r="AR26" s="23">
        <v>1</v>
      </c>
      <c r="AS26" s="23"/>
      <c r="AT26" s="23"/>
      <c r="AU26" s="23">
        <v>1</v>
      </c>
      <c r="AV26" s="23"/>
      <c r="AW26" s="23"/>
      <c r="AX26" s="23">
        <v>1</v>
      </c>
      <c r="AY26" s="23"/>
      <c r="AZ26" s="23"/>
      <c r="BA26" s="23">
        <v>1</v>
      </c>
      <c r="BB26" s="23"/>
      <c r="BC26" s="23"/>
      <c r="BD26" s="23">
        <v>1</v>
      </c>
      <c r="BE26" s="23"/>
      <c r="BF26" s="23"/>
      <c r="BG26" s="23">
        <v>1</v>
      </c>
      <c r="BH26" s="23"/>
      <c r="BI26" s="23"/>
      <c r="BJ26" s="23">
        <v>1</v>
      </c>
      <c r="BK26" s="23"/>
      <c r="BL26" s="23"/>
      <c r="BM26" s="23">
        <v>1</v>
      </c>
      <c r="BN26" s="23"/>
      <c r="BO26" s="23"/>
      <c r="BP26" s="23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16">
        <v>14</v>
      </c>
      <c r="B27" s="4" t="s">
        <v>674</v>
      </c>
      <c r="C27" s="28">
        <v>1</v>
      </c>
      <c r="D27" s="28"/>
      <c r="E27" s="28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28">
        <v>1</v>
      </c>
      <c r="P27" s="28"/>
      <c r="Q27" s="28"/>
      <c r="R27" s="29"/>
      <c r="S27" s="29">
        <v>1</v>
      </c>
      <c r="T27" s="29"/>
      <c r="U27" s="23"/>
      <c r="V27" s="23"/>
      <c r="W27" s="23">
        <v>1</v>
      </c>
      <c r="X27" s="23"/>
      <c r="Y27" s="23"/>
      <c r="Z27" s="23">
        <v>1</v>
      </c>
      <c r="AA27" s="23"/>
      <c r="AB27" s="23">
        <v>1</v>
      </c>
      <c r="AC27" s="23"/>
      <c r="AD27" s="23"/>
      <c r="AE27" s="23"/>
      <c r="AF27" s="23">
        <v>1</v>
      </c>
      <c r="AG27" s="23"/>
      <c r="AH27" s="23"/>
      <c r="AI27" s="23">
        <v>1</v>
      </c>
      <c r="AJ27" s="23"/>
      <c r="AK27" s="23">
        <v>1</v>
      </c>
      <c r="AL27" s="23"/>
      <c r="AM27" s="23"/>
      <c r="AN27" s="23">
        <v>1</v>
      </c>
      <c r="AO27" s="23"/>
      <c r="AP27" s="23"/>
      <c r="AQ27" s="23">
        <v>1</v>
      </c>
      <c r="AR27" s="23"/>
      <c r="AS27" s="23"/>
      <c r="AT27" s="23">
        <v>1</v>
      </c>
      <c r="AU27" s="23"/>
      <c r="AV27" s="23"/>
      <c r="AW27" s="23">
        <v>1</v>
      </c>
      <c r="AX27" s="23"/>
      <c r="AY27" s="23"/>
      <c r="AZ27" s="23">
        <v>1</v>
      </c>
      <c r="BA27" s="23"/>
      <c r="BB27" s="23"/>
      <c r="BC27" s="23">
        <v>1</v>
      </c>
      <c r="BD27" s="23"/>
      <c r="BE27" s="23"/>
      <c r="BF27" s="23">
        <v>1</v>
      </c>
      <c r="BG27" s="23"/>
      <c r="BH27" s="23"/>
      <c r="BI27" s="23">
        <v>1</v>
      </c>
      <c r="BJ27" s="23"/>
      <c r="BK27" s="23"/>
      <c r="BL27" s="23">
        <v>1</v>
      </c>
      <c r="BM27" s="23"/>
      <c r="BN27" s="23"/>
      <c r="BO27" s="23">
        <v>1</v>
      </c>
      <c r="BP27" s="23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16">
        <v>15</v>
      </c>
      <c r="B28" s="4" t="s">
        <v>675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9">
        <v>1</v>
      </c>
      <c r="S28" s="29"/>
      <c r="T28" s="29"/>
      <c r="U28" s="23">
        <v>1</v>
      </c>
      <c r="V28" s="23"/>
      <c r="W28" s="23"/>
      <c r="X28" s="23">
        <v>1</v>
      </c>
      <c r="Y28" s="23"/>
      <c r="Z28" s="23"/>
      <c r="AA28" s="23">
        <v>1</v>
      </c>
      <c r="AB28" s="23"/>
      <c r="AC28" s="23"/>
      <c r="AD28" s="23"/>
      <c r="AE28" s="23">
        <v>1</v>
      </c>
      <c r="AF28" s="23"/>
      <c r="AG28" s="23"/>
      <c r="AH28" s="23">
        <v>1</v>
      </c>
      <c r="AI28" s="23"/>
      <c r="AJ28" s="23"/>
      <c r="AK28" s="23"/>
      <c r="AL28" s="23">
        <v>1</v>
      </c>
      <c r="AM28" s="23"/>
      <c r="AN28" s="23"/>
      <c r="AO28" s="23">
        <v>1</v>
      </c>
      <c r="AP28" s="23"/>
      <c r="AQ28" s="23"/>
      <c r="AR28" s="23">
        <v>1</v>
      </c>
      <c r="AS28" s="23"/>
      <c r="AT28" s="23"/>
      <c r="AU28" s="23">
        <v>1</v>
      </c>
      <c r="AV28" s="23"/>
      <c r="AW28" s="23"/>
      <c r="AX28" s="23">
        <v>1</v>
      </c>
      <c r="AY28" s="23"/>
      <c r="AZ28" s="23"/>
      <c r="BA28" s="23">
        <v>1</v>
      </c>
      <c r="BB28" s="23"/>
      <c r="BC28" s="23"/>
      <c r="BD28" s="23">
        <v>1</v>
      </c>
      <c r="BE28" s="23"/>
      <c r="BF28" s="23"/>
      <c r="BG28" s="23">
        <v>1</v>
      </c>
      <c r="BH28" s="23"/>
      <c r="BI28" s="23"/>
      <c r="BJ28" s="23">
        <v>1</v>
      </c>
      <c r="BK28" s="23"/>
      <c r="BL28" s="23"/>
      <c r="BM28" s="23">
        <v>1</v>
      </c>
      <c r="BN28" s="23"/>
      <c r="BO28" s="23"/>
      <c r="BP28" s="23">
        <v>1</v>
      </c>
      <c r="BQ28" s="4">
        <v>1</v>
      </c>
      <c r="BR28" s="4"/>
      <c r="BS28" s="4"/>
      <c r="BT28" s="4"/>
      <c r="BU28" s="4"/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16">
        <v>16</v>
      </c>
      <c r="B29" s="4" t="s">
        <v>676</v>
      </c>
      <c r="C29" s="28"/>
      <c r="D29" s="28">
        <v>1</v>
      </c>
      <c r="E29" s="28"/>
      <c r="F29" s="28"/>
      <c r="G29" s="28">
        <v>1</v>
      </c>
      <c r="H29" s="28"/>
      <c r="I29" s="28"/>
      <c r="J29" s="28">
        <v>1</v>
      </c>
      <c r="K29" s="28"/>
      <c r="L29" s="28"/>
      <c r="M29" s="28">
        <v>1</v>
      </c>
      <c r="N29" s="28"/>
      <c r="O29" s="28"/>
      <c r="P29" s="28">
        <v>1</v>
      </c>
      <c r="Q29" s="28"/>
      <c r="R29" s="29"/>
      <c r="S29" s="29">
        <v>1</v>
      </c>
      <c r="T29" s="29"/>
      <c r="U29" s="23"/>
      <c r="V29" s="23">
        <v>1</v>
      </c>
      <c r="W29" s="23"/>
      <c r="X29" s="23"/>
      <c r="Y29" s="23">
        <v>1</v>
      </c>
      <c r="Z29" s="23"/>
      <c r="AA29" s="23"/>
      <c r="AB29" s="23">
        <v>1</v>
      </c>
      <c r="AC29" s="23"/>
      <c r="AD29" s="23"/>
      <c r="AE29" s="23"/>
      <c r="AF29" s="23">
        <v>1</v>
      </c>
      <c r="AG29" s="23">
        <v>1</v>
      </c>
      <c r="AH29" s="23"/>
      <c r="AI29" s="23"/>
      <c r="AJ29" s="23">
        <v>1</v>
      </c>
      <c r="AK29" s="23"/>
      <c r="AL29" s="23"/>
      <c r="AM29" s="23">
        <v>1</v>
      </c>
      <c r="AN29" s="23"/>
      <c r="AO29" s="23"/>
      <c r="AP29" s="23">
        <v>1</v>
      </c>
      <c r="AQ29" s="23"/>
      <c r="AR29" s="23"/>
      <c r="AS29" s="23">
        <v>1</v>
      </c>
      <c r="AT29" s="23"/>
      <c r="AU29" s="23"/>
      <c r="AV29" s="23">
        <v>1</v>
      </c>
      <c r="AW29" s="23"/>
      <c r="AX29" s="23"/>
      <c r="AY29" s="23">
        <v>1</v>
      </c>
      <c r="AZ29" s="23"/>
      <c r="BA29" s="23"/>
      <c r="BB29" s="23">
        <v>1</v>
      </c>
      <c r="BC29" s="23"/>
      <c r="BD29" s="23"/>
      <c r="BE29" s="23">
        <v>1</v>
      </c>
      <c r="BF29" s="23"/>
      <c r="BG29" s="23"/>
      <c r="BH29" s="23">
        <v>1</v>
      </c>
      <c r="BI29" s="23"/>
      <c r="BJ29" s="23"/>
      <c r="BK29" s="23">
        <v>1</v>
      </c>
      <c r="BL29" s="23"/>
      <c r="BM29" s="23"/>
      <c r="BN29" s="23">
        <v>1</v>
      </c>
      <c r="BO29" s="23"/>
      <c r="BP29" s="23"/>
      <c r="BQ29" s="4"/>
      <c r="BR29" s="4">
        <v>1</v>
      </c>
      <c r="BS29" s="4"/>
      <c r="BT29" s="4">
        <v>1</v>
      </c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16">
        <v>17</v>
      </c>
      <c r="B30" s="4" t="s">
        <v>677</v>
      </c>
      <c r="C30" s="28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28">
        <v>1</v>
      </c>
      <c r="P30" s="28"/>
      <c r="Q30" s="28"/>
      <c r="R30" s="29"/>
      <c r="S30" s="29"/>
      <c r="T30" s="29">
        <v>1</v>
      </c>
      <c r="U30" s="23"/>
      <c r="V30" s="23"/>
      <c r="W30" s="23">
        <v>1</v>
      </c>
      <c r="X30" s="23"/>
      <c r="Y30" s="23"/>
      <c r="Z30" s="23">
        <v>1</v>
      </c>
      <c r="AA30" s="23"/>
      <c r="AB30" s="23"/>
      <c r="AC30" s="23">
        <v>1</v>
      </c>
      <c r="AD30" s="23"/>
      <c r="AE30" s="23"/>
      <c r="AF30" s="23">
        <v>1</v>
      </c>
      <c r="AG30" s="23"/>
      <c r="AH30" s="23">
        <v>1</v>
      </c>
      <c r="AI30" s="23"/>
      <c r="AJ30" s="23"/>
      <c r="AK30" s="23">
        <v>1</v>
      </c>
      <c r="AL30" s="23"/>
      <c r="AM30" s="23"/>
      <c r="AN30" s="23">
        <v>1</v>
      </c>
      <c r="AO30" s="23"/>
      <c r="AP30" s="23"/>
      <c r="AQ30" s="23">
        <v>1</v>
      </c>
      <c r="AR30" s="23"/>
      <c r="AS30" s="23"/>
      <c r="AT30" s="23">
        <v>1</v>
      </c>
      <c r="AU30" s="23"/>
      <c r="AV30" s="23"/>
      <c r="AW30" s="23">
        <v>1</v>
      </c>
      <c r="AX30" s="23"/>
      <c r="AY30" s="23"/>
      <c r="AZ30" s="23">
        <v>1</v>
      </c>
      <c r="BA30" s="23"/>
      <c r="BB30" s="23"/>
      <c r="BC30" s="23">
        <v>1</v>
      </c>
      <c r="BD30" s="23"/>
      <c r="BE30" s="23"/>
      <c r="BF30" s="23">
        <v>1</v>
      </c>
      <c r="BG30" s="23"/>
      <c r="BH30" s="23"/>
      <c r="BI30" s="23">
        <v>1</v>
      </c>
      <c r="BJ30" s="23"/>
      <c r="BK30" s="23"/>
      <c r="BL30" s="23">
        <v>1</v>
      </c>
      <c r="BM30" s="23"/>
      <c r="BN30" s="23"/>
      <c r="BO30" s="23">
        <v>1</v>
      </c>
      <c r="BP30" s="23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16">
        <v>18</v>
      </c>
      <c r="B31" s="4" t="s">
        <v>678</v>
      </c>
      <c r="C31" s="28">
        <v>1</v>
      </c>
      <c r="D31" s="28"/>
      <c r="E31" s="28"/>
      <c r="F31" s="28">
        <v>1</v>
      </c>
      <c r="G31" s="28"/>
      <c r="H31" s="28"/>
      <c r="I31" s="28">
        <v>1</v>
      </c>
      <c r="J31" s="28"/>
      <c r="K31" s="28"/>
      <c r="L31" s="28">
        <v>1</v>
      </c>
      <c r="M31" s="28"/>
      <c r="N31" s="28"/>
      <c r="O31" s="28">
        <v>1</v>
      </c>
      <c r="P31" s="28"/>
      <c r="Q31" s="28"/>
      <c r="R31" s="29"/>
      <c r="S31" s="29">
        <v>1</v>
      </c>
      <c r="T31" s="29"/>
      <c r="U31" s="23"/>
      <c r="V31" s="23"/>
      <c r="W31" s="23">
        <v>1</v>
      </c>
      <c r="X31" s="23"/>
      <c r="Y31" s="23">
        <v>1</v>
      </c>
      <c r="Z31" s="23"/>
      <c r="AA31" s="23"/>
      <c r="AB31" s="23">
        <v>1</v>
      </c>
      <c r="AC31" s="23"/>
      <c r="AD31" s="23"/>
      <c r="AE31" s="23">
        <v>1</v>
      </c>
      <c r="AF31" s="23"/>
      <c r="AG31" s="23"/>
      <c r="AH31" s="23"/>
      <c r="AI31" s="23">
        <v>1</v>
      </c>
      <c r="AJ31" s="23"/>
      <c r="AK31" s="23"/>
      <c r="AL31" s="23">
        <v>1</v>
      </c>
      <c r="AM31" s="23"/>
      <c r="AN31" s="23"/>
      <c r="AO31" s="23">
        <v>1</v>
      </c>
      <c r="AP31" s="23"/>
      <c r="AQ31" s="23"/>
      <c r="AR31" s="23">
        <v>1</v>
      </c>
      <c r="AS31" s="23"/>
      <c r="AT31" s="23"/>
      <c r="AU31" s="23">
        <v>1</v>
      </c>
      <c r="AV31" s="23"/>
      <c r="AW31" s="23"/>
      <c r="AX31" s="23">
        <v>1</v>
      </c>
      <c r="AY31" s="23"/>
      <c r="AZ31" s="23"/>
      <c r="BA31" s="23">
        <v>1</v>
      </c>
      <c r="BB31" s="23"/>
      <c r="BC31" s="23"/>
      <c r="BD31" s="23">
        <v>1</v>
      </c>
      <c r="BE31" s="23"/>
      <c r="BF31" s="23"/>
      <c r="BG31" s="23">
        <v>1</v>
      </c>
      <c r="BH31" s="23"/>
      <c r="BI31" s="23"/>
      <c r="BJ31" s="23">
        <v>1</v>
      </c>
      <c r="BK31" s="23"/>
      <c r="BL31" s="23"/>
      <c r="BM31" s="23">
        <v>1</v>
      </c>
      <c r="BN31" s="23"/>
      <c r="BO31" s="23"/>
      <c r="BP31" s="23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16">
        <v>19</v>
      </c>
      <c r="B32" s="4" t="s">
        <v>679</v>
      </c>
      <c r="C32" s="28"/>
      <c r="D32" s="28"/>
      <c r="E32" s="28">
        <v>1</v>
      </c>
      <c r="F32" s="28"/>
      <c r="G32" s="28"/>
      <c r="H32" s="28">
        <v>1</v>
      </c>
      <c r="I32" s="28"/>
      <c r="J32" s="28"/>
      <c r="K32" s="28">
        <v>1</v>
      </c>
      <c r="L32" s="28"/>
      <c r="M32" s="28"/>
      <c r="N32" s="28">
        <v>1</v>
      </c>
      <c r="O32" s="28"/>
      <c r="P32" s="28"/>
      <c r="Q32" s="28">
        <v>1</v>
      </c>
      <c r="R32" s="29"/>
      <c r="S32" s="29"/>
      <c r="T32" s="29">
        <v>1</v>
      </c>
      <c r="U32" s="23"/>
      <c r="V32" s="23"/>
      <c r="W32" s="23">
        <v>1</v>
      </c>
      <c r="X32" s="23"/>
      <c r="Y32" s="23"/>
      <c r="Z32" s="23">
        <v>1</v>
      </c>
      <c r="AA32" s="23"/>
      <c r="AB32" s="23"/>
      <c r="AC32" s="23">
        <v>1</v>
      </c>
      <c r="AD32" s="23"/>
      <c r="AE32" s="23"/>
      <c r="AF32" s="23">
        <v>1</v>
      </c>
      <c r="AG32" s="23"/>
      <c r="AH32" s="23">
        <v>1</v>
      </c>
      <c r="AI32" s="23"/>
      <c r="AJ32" s="23">
        <v>1</v>
      </c>
      <c r="AK32" s="23"/>
      <c r="AL32" s="23"/>
      <c r="AM32" s="23">
        <v>1</v>
      </c>
      <c r="AN32" s="23"/>
      <c r="AO32" s="23"/>
      <c r="AP32" s="23">
        <v>1</v>
      </c>
      <c r="AQ32" s="23"/>
      <c r="AR32" s="23"/>
      <c r="AS32" s="23">
        <v>1</v>
      </c>
      <c r="AT32" s="23"/>
      <c r="AU32" s="23"/>
      <c r="AV32" s="23">
        <v>1</v>
      </c>
      <c r="AW32" s="23"/>
      <c r="AX32" s="23"/>
      <c r="AY32" s="23">
        <v>1</v>
      </c>
      <c r="AZ32" s="23"/>
      <c r="BA32" s="23"/>
      <c r="BB32" s="23">
        <v>1</v>
      </c>
      <c r="BC32" s="23"/>
      <c r="BD32" s="23"/>
      <c r="BE32" s="23">
        <v>1</v>
      </c>
      <c r="BF32" s="23"/>
      <c r="BG32" s="23"/>
      <c r="BH32" s="23">
        <v>1</v>
      </c>
      <c r="BI32" s="23"/>
      <c r="BJ32" s="23"/>
      <c r="BK32" s="23">
        <v>1</v>
      </c>
      <c r="BL32" s="23"/>
      <c r="BM32" s="23"/>
      <c r="BN32" s="23">
        <v>1</v>
      </c>
      <c r="BO32" s="23"/>
      <c r="BP32" s="23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16">
        <v>20</v>
      </c>
      <c r="B33" s="4" t="s">
        <v>680</v>
      </c>
      <c r="C33" s="28"/>
      <c r="D33" s="28">
        <v>1</v>
      </c>
      <c r="E33" s="28"/>
      <c r="F33" s="28"/>
      <c r="G33" s="28">
        <v>1</v>
      </c>
      <c r="H33" s="28"/>
      <c r="I33" s="28"/>
      <c r="J33" s="28">
        <v>1</v>
      </c>
      <c r="K33" s="28"/>
      <c r="L33" s="28"/>
      <c r="M33" s="28">
        <v>1</v>
      </c>
      <c r="N33" s="28"/>
      <c r="O33" s="28"/>
      <c r="P33" s="28">
        <v>1</v>
      </c>
      <c r="Q33" s="28"/>
      <c r="R33" s="29"/>
      <c r="S33" s="29">
        <v>1</v>
      </c>
      <c r="T33" s="29"/>
      <c r="U33" s="23"/>
      <c r="V33" s="23"/>
      <c r="W33" s="23">
        <v>1</v>
      </c>
      <c r="X33" s="23"/>
      <c r="Y33" s="23">
        <v>1</v>
      </c>
      <c r="Z33" s="23"/>
      <c r="AA33" s="23"/>
      <c r="AB33" s="23">
        <v>1</v>
      </c>
      <c r="AC33" s="23"/>
      <c r="AD33" s="23"/>
      <c r="AE33" s="23"/>
      <c r="AF33" s="23">
        <v>1</v>
      </c>
      <c r="AG33" s="23"/>
      <c r="AH33" s="23"/>
      <c r="AI33" s="23">
        <v>1</v>
      </c>
      <c r="AJ33" s="23"/>
      <c r="AK33" s="23"/>
      <c r="AL33" s="23">
        <v>1</v>
      </c>
      <c r="AM33" s="23"/>
      <c r="AN33" s="23"/>
      <c r="AO33" s="23">
        <v>1</v>
      </c>
      <c r="AP33" s="23"/>
      <c r="AQ33" s="23"/>
      <c r="AR33" s="23">
        <v>1</v>
      </c>
      <c r="AS33" s="23"/>
      <c r="AT33" s="23"/>
      <c r="AU33" s="23">
        <v>1</v>
      </c>
      <c r="AV33" s="23"/>
      <c r="AW33" s="23"/>
      <c r="AX33" s="23">
        <v>1</v>
      </c>
      <c r="AY33" s="23"/>
      <c r="AZ33" s="23"/>
      <c r="BA33" s="23">
        <v>1</v>
      </c>
      <c r="BB33" s="23"/>
      <c r="BC33" s="23"/>
      <c r="BD33" s="23">
        <v>1</v>
      </c>
      <c r="BE33" s="23"/>
      <c r="BF33" s="23"/>
      <c r="BG33" s="23">
        <v>1</v>
      </c>
      <c r="BH33" s="23"/>
      <c r="BI33" s="23"/>
      <c r="BJ33" s="23">
        <v>1</v>
      </c>
      <c r="BK33" s="23"/>
      <c r="BL33" s="23"/>
      <c r="BM33" s="23">
        <v>1</v>
      </c>
      <c r="BN33" s="23"/>
      <c r="BO33" s="23"/>
      <c r="BP33" s="23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16">
        <v>21</v>
      </c>
      <c r="B34" s="4" t="s">
        <v>681</v>
      </c>
      <c r="C34" s="28">
        <v>1</v>
      </c>
      <c r="D34" s="28"/>
      <c r="E34" s="28"/>
      <c r="F34" s="28">
        <v>1</v>
      </c>
      <c r="G34" s="28"/>
      <c r="H34" s="28"/>
      <c r="I34" s="28">
        <v>1</v>
      </c>
      <c r="J34" s="28"/>
      <c r="K34" s="28"/>
      <c r="L34" s="28">
        <v>1</v>
      </c>
      <c r="M34" s="28"/>
      <c r="N34" s="28"/>
      <c r="O34" s="28">
        <v>1</v>
      </c>
      <c r="P34" s="28"/>
      <c r="Q34" s="28"/>
      <c r="R34" s="29">
        <v>1</v>
      </c>
      <c r="S34" s="29"/>
      <c r="T34" s="29"/>
      <c r="U34" s="23"/>
      <c r="V34" s="23">
        <v>1</v>
      </c>
      <c r="W34" s="23"/>
      <c r="X34" s="23"/>
      <c r="Y34" s="23">
        <v>1</v>
      </c>
      <c r="Z34" s="23"/>
      <c r="AA34" s="23"/>
      <c r="AB34" s="23">
        <v>1</v>
      </c>
      <c r="AC34" s="23"/>
      <c r="AD34" s="23"/>
      <c r="AE34" s="23">
        <v>1</v>
      </c>
      <c r="AF34" s="23"/>
      <c r="AG34" s="23"/>
      <c r="AH34" s="23"/>
      <c r="AI34" s="23">
        <v>1</v>
      </c>
      <c r="AJ34" s="23"/>
      <c r="AK34" s="23"/>
      <c r="AL34" s="23">
        <v>1</v>
      </c>
      <c r="AM34" s="23"/>
      <c r="AN34" s="23"/>
      <c r="AO34" s="23">
        <v>1</v>
      </c>
      <c r="AP34" s="23"/>
      <c r="AQ34" s="23"/>
      <c r="AR34" s="23">
        <v>1</v>
      </c>
      <c r="AS34" s="23"/>
      <c r="AT34" s="23"/>
      <c r="AU34" s="23">
        <v>1</v>
      </c>
      <c r="AV34" s="23"/>
      <c r="AW34" s="23"/>
      <c r="AX34" s="23">
        <v>1</v>
      </c>
      <c r="AY34" s="23"/>
      <c r="AZ34" s="23"/>
      <c r="BA34" s="23">
        <v>1</v>
      </c>
      <c r="BB34" s="23"/>
      <c r="BC34" s="23"/>
      <c r="BD34" s="23">
        <v>1</v>
      </c>
      <c r="BE34" s="23"/>
      <c r="BF34" s="23"/>
      <c r="BG34" s="23">
        <v>1</v>
      </c>
      <c r="BH34" s="23"/>
      <c r="BI34" s="23"/>
      <c r="BJ34" s="23">
        <v>1</v>
      </c>
      <c r="BK34" s="23"/>
      <c r="BL34" s="23"/>
      <c r="BM34" s="23">
        <v>1</v>
      </c>
      <c r="BN34" s="23"/>
      <c r="BO34" s="23"/>
      <c r="BP34" s="23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16">
        <v>22</v>
      </c>
      <c r="B35" s="4" t="s">
        <v>682</v>
      </c>
      <c r="C35" s="28"/>
      <c r="D35" s="28">
        <v>1</v>
      </c>
      <c r="E35" s="28"/>
      <c r="F35" s="28"/>
      <c r="G35" s="28">
        <v>1</v>
      </c>
      <c r="H35" s="28"/>
      <c r="I35" s="28"/>
      <c r="J35" s="28">
        <v>1</v>
      </c>
      <c r="K35" s="28"/>
      <c r="L35" s="28"/>
      <c r="M35" s="28">
        <v>1</v>
      </c>
      <c r="N35" s="28"/>
      <c r="O35" s="28"/>
      <c r="P35" s="28">
        <v>1</v>
      </c>
      <c r="Q35" s="28"/>
      <c r="R35" s="29"/>
      <c r="S35" s="29">
        <v>1</v>
      </c>
      <c r="T35" s="29"/>
      <c r="U35" s="23"/>
      <c r="V35" s="23"/>
      <c r="W35" s="23">
        <v>1</v>
      </c>
      <c r="X35" s="23"/>
      <c r="Y35" s="23"/>
      <c r="Z35" s="23">
        <v>1</v>
      </c>
      <c r="AA35" s="23"/>
      <c r="AB35" s="23"/>
      <c r="AC35" s="23">
        <v>1</v>
      </c>
      <c r="AD35" s="23"/>
      <c r="AE35" s="23">
        <v>1</v>
      </c>
      <c r="AF35" s="23"/>
      <c r="AG35" s="23"/>
      <c r="AH35" s="23">
        <v>1</v>
      </c>
      <c r="AI35" s="23"/>
      <c r="AJ35" s="23"/>
      <c r="AK35" s="23">
        <v>1</v>
      </c>
      <c r="AL35" s="23"/>
      <c r="AM35" s="23"/>
      <c r="AN35" s="23">
        <v>1</v>
      </c>
      <c r="AO35" s="23"/>
      <c r="AP35" s="23"/>
      <c r="AQ35" s="23">
        <v>1</v>
      </c>
      <c r="AR35" s="23"/>
      <c r="AS35" s="23"/>
      <c r="AT35" s="23">
        <v>1</v>
      </c>
      <c r="AU35" s="23"/>
      <c r="AV35" s="23"/>
      <c r="AW35" s="23">
        <v>1</v>
      </c>
      <c r="AX35" s="23"/>
      <c r="AY35" s="23"/>
      <c r="AZ35" s="23">
        <v>1</v>
      </c>
      <c r="BA35" s="23"/>
      <c r="BB35" s="23"/>
      <c r="BC35" s="23">
        <v>1</v>
      </c>
      <c r="BD35" s="23"/>
      <c r="BE35" s="23"/>
      <c r="BF35" s="23">
        <v>1</v>
      </c>
      <c r="BG35" s="23"/>
      <c r="BH35" s="23"/>
      <c r="BI35" s="23">
        <v>1</v>
      </c>
      <c r="BJ35" s="23"/>
      <c r="BK35" s="23"/>
      <c r="BL35" s="23">
        <v>1</v>
      </c>
      <c r="BM35" s="23"/>
      <c r="BN35" s="23"/>
      <c r="BO35" s="23">
        <v>1</v>
      </c>
      <c r="BP35" s="23"/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16">
        <v>23</v>
      </c>
      <c r="B36" s="4" t="s">
        <v>683</v>
      </c>
      <c r="C36" s="28">
        <v>1</v>
      </c>
      <c r="D36" s="28"/>
      <c r="E36" s="28"/>
      <c r="F36" s="28">
        <v>1</v>
      </c>
      <c r="G36" s="28"/>
      <c r="H36" s="28"/>
      <c r="I36" s="28">
        <v>1</v>
      </c>
      <c r="J36" s="28"/>
      <c r="K36" s="28"/>
      <c r="L36" s="28">
        <v>1</v>
      </c>
      <c r="M36" s="28"/>
      <c r="N36" s="28"/>
      <c r="O36" s="28">
        <v>1</v>
      </c>
      <c r="P36" s="28"/>
      <c r="Q36" s="28"/>
      <c r="R36" s="29">
        <v>1</v>
      </c>
      <c r="S36" s="29"/>
      <c r="T36" s="29"/>
      <c r="U36" s="23"/>
      <c r="V36" s="23">
        <v>1</v>
      </c>
      <c r="W36" s="23"/>
      <c r="X36" s="23"/>
      <c r="Y36" s="23">
        <v>1</v>
      </c>
      <c r="Z36" s="23"/>
      <c r="AA36" s="23"/>
      <c r="AB36" s="23">
        <v>1</v>
      </c>
      <c r="AC36" s="23"/>
      <c r="AD36" s="23"/>
      <c r="AE36" s="23">
        <v>1</v>
      </c>
      <c r="AF36" s="23"/>
      <c r="AG36" s="23"/>
      <c r="AH36" s="23"/>
      <c r="AI36" s="23">
        <v>1</v>
      </c>
      <c r="AJ36" s="23"/>
      <c r="AK36" s="23"/>
      <c r="AL36" s="23">
        <v>1</v>
      </c>
      <c r="AM36" s="23"/>
      <c r="AN36" s="23"/>
      <c r="AO36" s="23">
        <v>1</v>
      </c>
      <c r="AP36" s="23"/>
      <c r="AQ36" s="23"/>
      <c r="AR36" s="23">
        <v>1</v>
      </c>
      <c r="AS36" s="23"/>
      <c r="AT36" s="23"/>
      <c r="AU36" s="23">
        <v>1</v>
      </c>
      <c r="AV36" s="23"/>
      <c r="AW36" s="23"/>
      <c r="AX36" s="23">
        <v>1</v>
      </c>
      <c r="AY36" s="23"/>
      <c r="AZ36" s="23"/>
      <c r="BA36" s="23">
        <v>1</v>
      </c>
      <c r="BB36" s="23"/>
      <c r="BC36" s="23"/>
      <c r="BD36" s="23">
        <v>1</v>
      </c>
      <c r="BE36" s="23"/>
      <c r="BF36" s="23"/>
      <c r="BG36" s="23">
        <v>1</v>
      </c>
      <c r="BH36" s="23"/>
      <c r="BI36" s="23"/>
      <c r="BJ36" s="23">
        <v>1</v>
      </c>
      <c r="BK36" s="23"/>
      <c r="BL36" s="23"/>
      <c r="BM36" s="23">
        <v>1</v>
      </c>
      <c r="BN36" s="23"/>
      <c r="BO36" s="23"/>
      <c r="BP36" s="23">
        <v>1</v>
      </c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ht="15.75" x14ac:dyDescent="0.25">
      <c r="A37" s="16">
        <v>24</v>
      </c>
      <c r="B37" s="4" t="s">
        <v>684</v>
      </c>
      <c r="C37" s="28">
        <v>1</v>
      </c>
      <c r="D37" s="28"/>
      <c r="E37" s="28"/>
      <c r="F37" s="28">
        <v>1</v>
      </c>
      <c r="G37" s="28"/>
      <c r="H37" s="28"/>
      <c r="I37" s="28">
        <v>1</v>
      </c>
      <c r="J37" s="28"/>
      <c r="K37" s="28"/>
      <c r="L37" s="28">
        <v>1</v>
      </c>
      <c r="M37" s="28"/>
      <c r="N37" s="28"/>
      <c r="O37" s="28">
        <v>1</v>
      </c>
      <c r="P37" s="28"/>
      <c r="Q37" s="28"/>
      <c r="R37" s="29">
        <v>1</v>
      </c>
      <c r="S37" s="29"/>
      <c r="T37" s="29"/>
      <c r="U37" s="23">
        <v>1</v>
      </c>
      <c r="V37" s="23"/>
      <c r="W37" s="23"/>
      <c r="X37" s="23">
        <v>1</v>
      </c>
      <c r="Y37" s="23"/>
      <c r="Z37" s="23"/>
      <c r="AA37" s="23">
        <v>1</v>
      </c>
      <c r="AB37" s="23"/>
      <c r="AC37" s="23"/>
      <c r="AD37" s="23">
        <v>1</v>
      </c>
      <c r="AE37" s="23"/>
      <c r="AF37" s="23"/>
      <c r="AG37" s="23"/>
      <c r="AH37" s="23">
        <v>1</v>
      </c>
      <c r="AI37" s="23"/>
      <c r="AJ37" s="23"/>
      <c r="AK37" s="23"/>
      <c r="AL37" s="23">
        <v>1</v>
      </c>
      <c r="AM37" s="23"/>
      <c r="AN37" s="23"/>
      <c r="AO37" s="23">
        <v>1</v>
      </c>
      <c r="AP37" s="23"/>
      <c r="AQ37" s="23"/>
      <c r="AR37" s="23">
        <v>1</v>
      </c>
      <c r="AS37" s="23"/>
      <c r="AT37" s="23"/>
      <c r="AU37" s="23">
        <v>1</v>
      </c>
      <c r="AV37" s="23"/>
      <c r="AW37" s="23"/>
      <c r="AX37" s="23">
        <v>1</v>
      </c>
      <c r="AY37" s="23"/>
      <c r="AZ37" s="23"/>
      <c r="BA37" s="23">
        <v>1</v>
      </c>
      <c r="BB37" s="23"/>
      <c r="BC37" s="23"/>
      <c r="BD37" s="23">
        <v>1</v>
      </c>
      <c r="BE37" s="23"/>
      <c r="BF37" s="23"/>
      <c r="BG37" s="23">
        <v>1</v>
      </c>
      <c r="BH37" s="23"/>
      <c r="BI37" s="23"/>
      <c r="BJ37" s="23">
        <v>1</v>
      </c>
      <c r="BK37" s="23"/>
      <c r="BL37" s="23"/>
      <c r="BM37" s="23">
        <v>1</v>
      </c>
      <c r="BN37" s="23"/>
      <c r="BO37" s="23"/>
      <c r="BP37" s="23">
        <v>1</v>
      </c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1:254" ht="15.75" x14ac:dyDescent="0.25">
      <c r="A38" s="16">
        <v>25</v>
      </c>
      <c r="B38" s="4" t="s">
        <v>685</v>
      </c>
      <c r="C38" s="28"/>
      <c r="D38" s="28">
        <v>1</v>
      </c>
      <c r="E38" s="28"/>
      <c r="F38" s="28"/>
      <c r="G38" s="28">
        <v>1</v>
      </c>
      <c r="H38" s="28"/>
      <c r="I38" s="28"/>
      <c r="J38" s="28">
        <v>1</v>
      </c>
      <c r="K38" s="28"/>
      <c r="L38" s="28"/>
      <c r="M38" s="28">
        <v>1</v>
      </c>
      <c r="N38" s="28"/>
      <c r="O38" s="28"/>
      <c r="P38" s="28">
        <v>1</v>
      </c>
      <c r="Q38" s="28"/>
      <c r="R38" s="29"/>
      <c r="S38" s="29"/>
      <c r="T38" s="29">
        <v>1</v>
      </c>
      <c r="U38" s="23"/>
      <c r="V38" s="23"/>
      <c r="W38" s="23">
        <v>1</v>
      </c>
      <c r="X38" s="23"/>
      <c r="Y38" s="23"/>
      <c r="Z38" s="23">
        <v>1</v>
      </c>
      <c r="AA38" s="23"/>
      <c r="AB38" s="23"/>
      <c r="AC38" s="23">
        <v>1</v>
      </c>
      <c r="AD38" s="23"/>
      <c r="AE38" s="23"/>
      <c r="AF38" s="23">
        <v>1</v>
      </c>
      <c r="AG38" s="23"/>
      <c r="AH38" s="23">
        <v>1</v>
      </c>
      <c r="AI38" s="23"/>
      <c r="AJ38" s="23">
        <v>1</v>
      </c>
      <c r="AK38" s="23"/>
      <c r="AL38" s="23"/>
      <c r="AM38" s="23">
        <v>1</v>
      </c>
      <c r="AN38" s="23"/>
      <c r="AO38" s="23"/>
      <c r="AP38" s="23">
        <v>1</v>
      </c>
      <c r="AQ38" s="23"/>
      <c r="AR38" s="23"/>
      <c r="AS38" s="23">
        <v>1</v>
      </c>
      <c r="AT38" s="23"/>
      <c r="AU38" s="23"/>
      <c r="AV38" s="23">
        <v>1</v>
      </c>
      <c r="AW38" s="23"/>
      <c r="AX38" s="23"/>
      <c r="AY38" s="23">
        <v>1</v>
      </c>
      <c r="AZ38" s="23"/>
      <c r="BA38" s="23"/>
      <c r="BB38" s="23">
        <v>1</v>
      </c>
      <c r="BC38" s="23"/>
      <c r="BD38" s="23"/>
      <c r="BE38" s="23">
        <v>1</v>
      </c>
      <c r="BF38" s="23"/>
      <c r="BG38" s="23"/>
      <c r="BH38" s="23">
        <v>1</v>
      </c>
      <c r="BI38" s="23"/>
      <c r="BJ38" s="23"/>
      <c r="BK38" s="23">
        <v>1</v>
      </c>
      <c r="BL38" s="23"/>
      <c r="BM38" s="23"/>
      <c r="BN38" s="23">
        <v>1</v>
      </c>
      <c r="BO38" s="23"/>
      <c r="BP38" s="23"/>
      <c r="BQ38" s="4"/>
      <c r="BR38" s="4">
        <v>1</v>
      </c>
      <c r="BS38" s="4"/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1:254" x14ac:dyDescent="0.25">
      <c r="A39" s="48" t="s">
        <v>66</v>
      </c>
      <c r="B39" s="49"/>
      <c r="C39" s="30">
        <f>SUM(C14:C38)</f>
        <v>10</v>
      </c>
      <c r="D39" s="30">
        <f>SUM(D14:D38)</f>
        <v>11</v>
      </c>
      <c r="E39" s="30">
        <f>SUM(E14:E38)</f>
        <v>4</v>
      </c>
      <c r="F39" s="30">
        <f>SUM(F14:F38)</f>
        <v>10</v>
      </c>
      <c r="G39" s="30">
        <f>SUM(G14:G38)</f>
        <v>11</v>
      </c>
      <c r="H39" s="30">
        <f>SUM(H14:H38)</f>
        <v>4</v>
      </c>
      <c r="I39" s="30">
        <f>SUM(I14:I38)</f>
        <v>10</v>
      </c>
      <c r="J39" s="30">
        <f>SUM(J14:J38)</f>
        <v>11</v>
      </c>
      <c r="K39" s="30">
        <f>SUM(K14:K38)</f>
        <v>4</v>
      </c>
      <c r="L39" s="31">
        <f>SUM(L14:L38)</f>
        <v>10</v>
      </c>
      <c r="M39" s="31">
        <f>SUM(M14:M38)</f>
        <v>11</v>
      </c>
      <c r="N39" s="31">
        <f>SUM(N14:N38)</f>
        <v>4</v>
      </c>
      <c r="O39" s="31">
        <f>SUM(O14:O38)</f>
        <v>10</v>
      </c>
      <c r="P39" s="31">
        <f>SUM(P14:P38)</f>
        <v>11</v>
      </c>
      <c r="Q39" s="31">
        <f>SUM(Q14:Q38)</f>
        <v>4</v>
      </c>
      <c r="R39" s="31">
        <f>SUM(R14:R38)</f>
        <v>9</v>
      </c>
      <c r="S39" s="31">
        <f>SUM(S14:S38)</f>
        <v>10</v>
      </c>
      <c r="T39" s="31">
        <f>SUM(T14:T38)</f>
        <v>6</v>
      </c>
      <c r="U39" s="24">
        <f>SUM(U14:U38)</f>
        <v>4</v>
      </c>
      <c r="V39" s="24">
        <f>SUM(V14:V38)</f>
        <v>10</v>
      </c>
      <c r="W39" s="24">
        <f>SUM(W14:W38)</f>
        <v>11</v>
      </c>
      <c r="X39" s="24">
        <f>SUM(X14:X38)</f>
        <v>4</v>
      </c>
      <c r="Y39" s="24">
        <f>SUM(Y14:Y38)</f>
        <v>9</v>
      </c>
      <c r="Z39" s="24">
        <f>SUM(Z14:Z38)</f>
        <v>12</v>
      </c>
      <c r="AA39" s="24">
        <f>SUM(AA14:AA38)</f>
        <v>4</v>
      </c>
      <c r="AB39" s="24">
        <f>SUM(AB14:AB38)</f>
        <v>12</v>
      </c>
      <c r="AC39" s="24">
        <f>SUM(AC14:AC38)</f>
        <v>9</v>
      </c>
      <c r="AD39" s="24">
        <f>SUM(AD14:AD38)</f>
        <v>2</v>
      </c>
      <c r="AE39" s="24">
        <f>SUM(AE14:AE38)</f>
        <v>11</v>
      </c>
      <c r="AF39" s="24">
        <f>SUM(AF14:AF38)</f>
        <v>12</v>
      </c>
      <c r="AG39" s="24">
        <f>SUM(AG14:AG38)</f>
        <v>1</v>
      </c>
      <c r="AH39" s="24">
        <f>SUM(AH14:AH38)</f>
        <v>10</v>
      </c>
      <c r="AI39" s="24">
        <f>SUM(AI14:AI38)</f>
        <v>14</v>
      </c>
      <c r="AJ39" s="24">
        <f>SUM(AJ14:AJ38)</f>
        <v>4</v>
      </c>
      <c r="AK39" s="24">
        <f>SUM(AK14:AK38)</f>
        <v>5</v>
      </c>
      <c r="AL39" s="24">
        <f>SUM(AL14:AL38)</f>
        <v>16</v>
      </c>
      <c r="AM39" s="24">
        <f>SUM(AM14:AM38)</f>
        <v>4</v>
      </c>
      <c r="AN39" s="24">
        <f>SUM(AN14:AN38)</f>
        <v>5</v>
      </c>
      <c r="AO39" s="24">
        <f>SUM(AO14:AO38)</f>
        <v>16</v>
      </c>
      <c r="AP39" s="24">
        <f>SUM(AP14:AP38)</f>
        <v>4</v>
      </c>
      <c r="AQ39" s="24">
        <f>SUM(AQ14:AQ38)</f>
        <v>5</v>
      </c>
      <c r="AR39" s="24">
        <f>SUM(AR14:AR38)</f>
        <v>16</v>
      </c>
      <c r="AS39" s="24">
        <f>SUM(AS14:AS38)</f>
        <v>4</v>
      </c>
      <c r="AT39" s="24">
        <f>SUM(AT14:AT38)</f>
        <v>5</v>
      </c>
      <c r="AU39" s="24">
        <f>SUM(AU14:AU38)</f>
        <v>16</v>
      </c>
      <c r="AV39" s="24">
        <f>SUM(AV14:AV38)</f>
        <v>4</v>
      </c>
      <c r="AW39" s="24">
        <f>SUM(AW14:AW38)</f>
        <v>5</v>
      </c>
      <c r="AX39" s="24">
        <f>SUM(AX14:AX38)</f>
        <v>16</v>
      </c>
      <c r="AY39" s="24">
        <f>SUM(AY14:AY38)</f>
        <v>4</v>
      </c>
      <c r="AZ39" s="24">
        <f>SUM(AZ14:AZ38)</f>
        <v>5</v>
      </c>
      <c r="BA39" s="24">
        <f>SUM(BA14:BA38)</f>
        <v>16</v>
      </c>
      <c r="BB39" s="3">
        <f>SUM(BB14:BB38)</f>
        <v>4</v>
      </c>
      <c r="BC39" s="3">
        <f>SUM(BC14:BC38)</f>
        <v>5</v>
      </c>
      <c r="BD39" s="3">
        <f>SUM(BD14:BD38)</f>
        <v>16</v>
      </c>
      <c r="BE39" s="3">
        <f>SUM(BE14:BE38)</f>
        <v>4</v>
      </c>
      <c r="BF39" s="3">
        <f>SUM(BF14:BF38)</f>
        <v>5</v>
      </c>
      <c r="BG39" s="3">
        <f>SUM(BG14:BG38)</f>
        <v>16</v>
      </c>
      <c r="BH39" s="3">
        <f>SUM(BH14:BH38)</f>
        <v>4</v>
      </c>
      <c r="BI39" s="3">
        <f>SUM(BI14:BI38)</f>
        <v>5</v>
      </c>
      <c r="BJ39" s="3">
        <f>SUM(BJ14:BJ38)</f>
        <v>16</v>
      </c>
      <c r="BK39" s="3">
        <f>SUM(BK14:BK38)</f>
        <v>4</v>
      </c>
      <c r="BL39" s="3">
        <f>SUM(BL14:BL38)</f>
        <v>5</v>
      </c>
      <c r="BM39" s="3">
        <f>SUM(BM14:BM38)</f>
        <v>16</v>
      </c>
      <c r="BN39" s="3">
        <f>SUM(BN14:BN38)</f>
        <v>4</v>
      </c>
      <c r="BO39" s="3">
        <f>SUM(BO14:BO38)</f>
        <v>5</v>
      </c>
      <c r="BP39" s="3">
        <f>SUM(BP14:BP38)</f>
        <v>16</v>
      </c>
      <c r="BQ39" s="3">
        <f>SUM(BQ14:BQ38)</f>
        <v>3</v>
      </c>
      <c r="BR39" s="3">
        <f>SUM(BR14:BR38)</f>
        <v>16</v>
      </c>
      <c r="BS39" s="3">
        <f>SUM(BS14:BS38)</f>
        <v>6</v>
      </c>
      <c r="BT39" s="3">
        <f>SUM(BT14:BT38)</f>
        <v>3</v>
      </c>
      <c r="BU39" s="3">
        <f>SUM(BU14:BU38)</f>
        <v>13</v>
      </c>
      <c r="BV39" s="3">
        <f>SUM(BV14:BV38)</f>
        <v>9</v>
      </c>
      <c r="BW39" s="3">
        <f>SUM(BW14:BW38)</f>
        <v>4</v>
      </c>
      <c r="BX39" s="3">
        <f>SUM(BX14:BX38)</f>
        <v>8</v>
      </c>
      <c r="BY39" s="3">
        <f>SUM(BY14:BY38)</f>
        <v>13</v>
      </c>
      <c r="BZ39" s="3">
        <f>SUM(BZ14:BZ38)</f>
        <v>2</v>
      </c>
      <c r="CA39" s="3">
        <f>SUM(CA14:CA38)</f>
        <v>9</v>
      </c>
      <c r="CB39" s="3">
        <f>SUM(CB14:CB38)</f>
        <v>14</v>
      </c>
      <c r="CC39" s="3">
        <f>SUM(CC14:CC38)</f>
        <v>3</v>
      </c>
      <c r="CD39" s="3">
        <f>SUM(CD14:CD38)</f>
        <v>8</v>
      </c>
      <c r="CE39" s="3">
        <f>SUM(CE14:CE38)</f>
        <v>14</v>
      </c>
      <c r="CF39" s="3">
        <f>SUM(CF14:CF38)</f>
        <v>3</v>
      </c>
      <c r="CG39" s="3">
        <f>SUM(CG14:CG38)</f>
        <v>8</v>
      </c>
      <c r="CH39" s="3">
        <f>SUM(CH14:CH38)</f>
        <v>14</v>
      </c>
      <c r="CI39" s="3">
        <f>SUM(CI14:CI38)</f>
        <v>3</v>
      </c>
      <c r="CJ39" s="3">
        <f>SUM(CJ14:CJ38)</f>
        <v>8</v>
      </c>
      <c r="CK39" s="3">
        <f>SUM(CK14:CK38)</f>
        <v>14</v>
      </c>
      <c r="CL39" s="3">
        <f>SUM(CL14:CL38)</f>
        <v>3</v>
      </c>
      <c r="CM39" s="3">
        <f>SUM(CM14:CM38)</f>
        <v>8</v>
      </c>
      <c r="CN39" s="3">
        <f>SUM(CN14:CN38)</f>
        <v>14</v>
      </c>
      <c r="CO39" s="3">
        <f>SUM(CO14:CO38)</f>
        <v>1</v>
      </c>
      <c r="CP39" s="3">
        <f>SUM(CP14:CP38)</f>
        <v>7</v>
      </c>
      <c r="CQ39" s="3">
        <f>SUM(CQ14:CQ38)</f>
        <v>17</v>
      </c>
      <c r="CR39" s="3">
        <f>SUM(CR14:CR38)</f>
        <v>1</v>
      </c>
      <c r="CS39" s="3">
        <f>SUM(CS14:CS38)</f>
        <v>7</v>
      </c>
      <c r="CT39" s="3">
        <f>SUM(CT14:CT38)</f>
        <v>17</v>
      </c>
      <c r="CU39" s="3">
        <f>SUM(CU14:CU38)</f>
        <v>1</v>
      </c>
      <c r="CV39" s="3">
        <f>SUM(CV14:CV38)</f>
        <v>7</v>
      </c>
      <c r="CW39" s="3">
        <f>SUM(CW14:CW38)</f>
        <v>17</v>
      </c>
      <c r="CX39" s="3">
        <f>SUM(CX14:CX38)</f>
        <v>1</v>
      </c>
      <c r="CY39" s="3">
        <f>SUM(CY14:CY38)</f>
        <v>7</v>
      </c>
      <c r="CZ39" s="3">
        <f>SUM(CZ14:CZ38)</f>
        <v>17</v>
      </c>
      <c r="DA39" s="3">
        <f>SUM(DA14:DA38)</f>
        <v>1</v>
      </c>
      <c r="DB39" s="3">
        <f>SUM(DB14:DB38)</f>
        <v>7</v>
      </c>
      <c r="DC39" s="3">
        <f>SUM(DC14:DC38)</f>
        <v>17</v>
      </c>
      <c r="DD39" s="3">
        <f>SUM(DD14:DD38)</f>
        <v>1</v>
      </c>
      <c r="DE39" s="3">
        <f>SUM(DE14:DE38)</f>
        <v>7</v>
      </c>
      <c r="DF39" s="3">
        <f>SUM(DF14:DF38)</f>
        <v>17</v>
      </c>
      <c r="DG39" s="3">
        <f>SUM(DG14:DG38)</f>
        <v>1</v>
      </c>
      <c r="DH39" s="3">
        <f>SUM(DH14:DH38)</f>
        <v>7</v>
      </c>
      <c r="DI39" s="3">
        <f>SUM(DI14:DI38)</f>
        <v>17</v>
      </c>
      <c r="DJ39" s="3">
        <f>SUM(DJ14:DJ38)</f>
        <v>1</v>
      </c>
      <c r="DK39" s="3">
        <f>SUM(DK14:DK38)</f>
        <v>7</v>
      </c>
      <c r="DL39" s="3">
        <f>SUM(DL14:DL38)</f>
        <v>17</v>
      </c>
      <c r="DM39" s="3">
        <f>SUM(DM14:DM38)</f>
        <v>1</v>
      </c>
      <c r="DN39" s="3">
        <f>SUM(DN14:DN38)</f>
        <v>7</v>
      </c>
      <c r="DO39" s="3">
        <f>SUM(DO14:DO38)</f>
        <v>17</v>
      </c>
      <c r="DP39" s="3">
        <f>SUM(DP14:DP38)</f>
        <v>1</v>
      </c>
      <c r="DQ39" s="3">
        <f>SUM(DQ14:DQ38)</f>
        <v>7</v>
      </c>
      <c r="DR39" s="3">
        <f>SUM(DR14:DR38)</f>
        <v>17</v>
      </c>
      <c r="DS39" s="3">
        <f>SUM(DS14:DS38)</f>
        <v>1</v>
      </c>
      <c r="DT39" s="3">
        <f>SUM(DT14:DT38)</f>
        <v>7</v>
      </c>
      <c r="DU39" s="3">
        <f>SUM(DU14:DU38)</f>
        <v>17</v>
      </c>
      <c r="DV39" s="3">
        <f>SUM(DV14:DV38)</f>
        <v>1</v>
      </c>
      <c r="DW39" s="3">
        <f>SUM(DW14:DW38)</f>
        <v>7</v>
      </c>
      <c r="DX39" s="3">
        <f>SUM(DX14:DX38)</f>
        <v>17</v>
      </c>
      <c r="DY39" s="3">
        <f>SUM(DY14:DY38)</f>
        <v>1</v>
      </c>
      <c r="DZ39" s="3">
        <f>SUM(DZ14:DZ38)</f>
        <v>7</v>
      </c>
      <c r="EA39" s="3">
        <f>SUM(EA14:EA38)</f>
        <v>17</v>
      </c>
      <c r="EB39" s="3">
        <f>SUM(EB14:EB38)</f>
        <v>1</v>
      </c>
      <c r="EC39" s="3">
        <f>SUM(EC14:EC38)</f>
        <v>7</v>
      </c>
      <c r="ED39" s="3">
        <f>SUM(ED14:ED38)</f>
        <v>17</v>
      </c>
      <c r="EE39" s="3">
        <f>SUM(EE14:EE38)</f>
        <v>1</v>
      </c>
      <c r="EF39" s="3">
        <f>SUM(EF14:EF38)</f>
        <v>7</v>
      </c>
      <c r="EG39" s="3">
        <f>SUM(EG14:EG38)</f>
        <v>17</v>
      </c>
      <c r="EH39" s="3">
        <f>SUM(EH14:EH38)</f>
        <v>1</v>
      </c>
      <c r="EI39" s="3">
        <f>SUM(EI14:EI38)</f>
        <v>7</v>
      </c>
      <c r="EJ39" s="3">
        <f>SUM(EJ14:EJ38)</f>
        <v>17</v>
      </c>
      <c r="EK39" s="3">
        <f>SUM(EK14:EK38)</f>
        <v>1</v>
      </c>
      <c r="EL39" s="3">
        <f>SUM(EL14:EL38)</f>
        <v>7</v>
      </c>
      <c r="EM39" s="3">
        <f>SUM(EM14:EM38)</f>
        <v>17</v>
      </c>
      <c r="EN39" s="3">
        <f>SUM(EN14:EN38)</f>
        <v>1</v>
      </c>
      <c r="EO39" s="3">
        <f>SUM(EO14:EO38)</f>
        <v>7</v>
      </c>
      <c r="EP39" s="3">
        <f>SUM(EP14:EP38)</f>
        <v>17</v>
      </c>
      <c r="EQ39" s="3">
        <f>SUM(EQ14:EQ38)</f>
        <v>5</v>
      </c>
      <c r="ER39" s="3">
        <f>SUM(ER14:ER38)</f>
        <v>7</v>
      </c>
      <c r="ES39" s="3">
        <f>SUM(ES14:ES38)</f>
        <v>13</v>
      </c>
      <c r="ET39" s="3">
        <f>SUM(ET14:ET38)</f>
        <v>5</v>
      </c>
      <c r="EU39" s="3">
        <f>SUM(EU14:EU38)</f>
        <v>7</v>
      </c>
      <c r="EV39" s="3">
        <f>SUM(EV14:EV38)</f>
        <v>13</v>
      </c>
      <c r="EW39" s="3">
        <f>SUM(EW14:EW38)</f>
        <v>5</v>
      </c>
      <c r="EX39" s="3">
        <f>SUM(EX14:EX38)</f>
        <v>7</v>
      </c>
      <c r="EY39" s="3">
        <f>SUM(EY14:EY38)</f>
        <v>14</v>
      </c>
      <c r="EZ39" s="3">
        <f>SUM(EZ14:EZ38)</f>
        <v>5</v>
      </c>
      <c r="FA39" s="3">
        <f>SUM(FA14:FA38)</f>
        <v>7</v>
      </c>
      <c r="FB39" s="3">
        <f>SUM(FB14:FB38)</f>
        <v>13</v>
      </c>
      <c r="FC39" s="3">
        <f>SUM(FC14:FC38)</f>
        <v>5</v>
      </c>
      <c r="FD39" s="3">
        <f>SUM(FD14:FD38)</f>
        <v>7</v>
      </c>
      <c r="FE39" s="3">
        <f>SUM(FE14:FE38)</f>
        <v>13</v>
      </c>
      <c r="FF39" s="3">
        <f>SUM(FF14:FF38)</f>
        <v>5</v>
      </c>
      <c r="FG39" s="3">
        <f>SUM(FG14:FG38)</f>
        <v>7</v>
      </c>
      <c r="FH39" s="3">
        <f>SUM(FH14:FH38)</f>
        <v>13</v>
      </c>
      <c r="FI39" s="3">
        <f>SUM(FI14:FI38)</f>
        <v>5</v>
      </c>
      <c r="FJ39" s="3">
        <f>SUM(FJ14:FJ38)</f>
        <v>7</v>
      </c>
      <c r="FK39" s="3">
        <f>SUM(FK14:FK38)</f>
        <v>13</v>
      </c>
      <c r="FL39" s="3">
        <f>SUM(FL14:FL38)</f>
        <v>5</v>
      </c>
      <c r="FM39" s="3">
        <f>SUM(FM14:FM38)</f>
        <v>7</v>
      </c>
      <c r="FN39" s="3">
        <f>SUM(FN14:FN38)</f>
        <v>13</v>
      </c>
      <c r="FO39" s="3">
        <f>SUM(FO14:FO38)</f>
        <v>5</v>
      </c>
      <c r="FP39" s="3">
        <f>SUM(FP14:FP38)</f>
        <v>7</v>
      </c>
      <c r="FQ39" s="3">
        <f>SUM(FQ14:FQ38)</f>
        <v>13</v>
      </c>
      <c r="FR39" s="3">
        <f>SUM(FR14:FR38)</f>
        <v>5</v>
      </c>
      <c r="FS39" s="3">
        <f>SUM(FS14:FS38)</f>
        <v>7</v>
      </c>
      <c r="FT39" s="3">
        <f>SUM(FT14:FT38)</f>
        <v>13</v>
      </c>
      <c r="FU39" s="3">
        <f>SUM(FU14:FU38)</f>
        <v>5</v>
      </c>
      <c r="FV39" s="3">
        <f>SUM(FV14:FV38)</f>
        <v>12</v>
      </c>
      <c r="FW39" s="3">
        <f>SUM(FW14:FW38)</f>
        <v>8</v>
      </c>
      <c r="FX39" s="3">
        <f>SUM(FX14:FX38)</f>
        <v>5</v>
      </c>
      <c r="FY39" s="3">
        <f>SUM(FY14:FY38)</f>
        <v>12</v>
      </c>
      <c r="FZ39" s="3">
        <f>SUM(FZ14:FZ38)</f>
        <v>8</v>
      </c>
      <c r="GA39" s="3">
        <f>SUM(GA14:GA38)</f>
        <v>4</v>
      </c>
      <c r="GB39" s="3">
        <f>SUM(GB14:GB38)</f>
        <v>5</v>
      </c>
      <c r="GC39" s="3">
        <f>SUM(GC14:GC38)</f>
        <v>16</v>
      </c>
      <c r="GD39" s="3">
        <f>SUM(GD14:GD38)</f>
        <v>4</v>
      </c>
      <c r="GE39" s="3">
        <f>SUM(GE14:GE38)</f>
        <v>5</v>
      </c>
      <c r="GF39" s="3">
        <f>SUM(GF14:GF38)</f>
        <v>16</v>
      </c>
      <c r="GG39" s="3">
        <f>SUM(GG14:GG38)</f>
        <v>3</v>
      </c>
      <c r="GH39" s="3">
        <f>SUM(GH14:GH38)</f>
        <v>5</v>
      </c>
      <c r="GI39" s="3">
        <f>SUM(GI14:GI38)</f>
        <v>17</v>
      </c>
      <c r="GJ39" s="3">
        <f>SUM(GJ14:GJ38)</f>
        <v>4</v>
      </c>
      <c r="GK39" s="3">
        <f>SUM(GK14:GK38)</f>
        <v>5</v>
      </c>
      <c r="GL39" s="3">
        <f>SUM(GL14:GL38)</f>
        <v>16</v>
      </c>
      <c r="GM39" s="3">
        <f>SUM(GM14:GM38)</f>
        <v>4</v>
      </c>
      <c r="GN39" s="3">
        <f>SUM(GN14:GN38)</f>
        <v>5</v>
      </c>
      <c r="GO39" s="3">
        <f>SUM(GO14:GO38)</f>
        <v>16</v>
      </c>
      <c r="GP39" s="3">
        <f>SUM(GP14:GP38)</f>
        <v>3</v>
      </c>
      <c r="GQ39" s="3">
        <f>SUM(GQ14:GQ38)</f>
        <v>5</v>
      </c>
      <c r="GR39" s="3">
        <f>SUM(GR14:GR38)</f>
        <v>17</v>
      </c>
    </row>
    <row r="40" spans="1:254" ht="37.5" customHeight="1" x14ac:dyDescent="0.25">
      <c r="A40" s="50" t="s">
        <v>420</v>
      </c>
      <c r="B40" s="51"/>
      <c r="C40" s="32">
        <f>C39/25%</f>
        <v>40</v>
      </c>
      <c r="D40" s="32">
        <f t="shared" ref="D40:T40" si="0">D39/25%</f>
        <v>44</v>
      </c>
      <c r="E40" s="32">
        <f t="shared" si="0"/>
        <v>16</v>
      </c>
      <c r="F40" s="32">
        <f t="shared" si="0"/>
        <v>40</v>
      </c>
      <c r="G40" s="32">
        <f t="shared" si="0"/>
        <v>44</v>
      </c>
      <c r="H40" s="32">
        <f t="shared" si="0"/>
        <v>16</v>
      </c>
      <c r="I40" s="32">
        <f t="shared" si="0"/>
        <v>40</v>
      </c>
      <c r="J40" s="32">
        <f t="shared" si="0"/>
        <v>44</v>
      </c>
      <c r="K40" s="32">
        <f t="shared" si="0"/>
        <v>16</v>
      </c>
      <c r="L40" s="33">
        <f t="shared" si="0"/>
        <v>40</v>
      </c>
      <c r="M40" s="33">
        <f t="shared" si="0"/>
        <v>44</v>
      </c>
      <c r="N40" s="33">
        <f t="shared" si="0"/>
        <v>16</v>
      </c>
      <c r="O40" s="33">
        <f t="shared" si="0"/>
        <v>40</v>
      </c>
      <c r="P40" s="33">
        <f t="shared" si="0"/>
        <v>44</v>
      </c>
      <c r="Q40" s="33">
        <f t="shared" si="0"/>
        <v>16</v>
      </c>
      <c r="R40" s="33">
        <f t="shared" si="0"/>
        <v>36</v>
      </c>
      <c r="S40" s="33">
        <f t="shared" si="0"/>
        <v>40</v>
      </c>
      <c r="T40" s="33">
        <f t="shared" si="0"/>
        <v>24</v>
      </c>
      <c r="U40" s="25">
        <f t="shared" ref="U40:BV40" si="1">U39/25%</f>
        <v>16</v>
      </c>
      <c r="V40" s="25">
        <f t="shared" si="1"/>
        <v>40</v>
      </c>
      <c r="W40" s="25">
        <f t="shared" si="1"/>
        <v>44</v>
      </c>
      <c r="X40" s="25">
        <f t="shared" si="1"/>
        <v>16</v>
      </c>
      <c r="Y40" s="25">
        <f t="shared" si="1"/>
        <v>36</v>
      </c>
      <c r="Z40" s="25">
        <f t="shared" si="1"/>
        <v>48</v>
      </c>
      <c r="AA40" s="25">
        <f t="shared" si="1"/>
        <v>16</v>
      </c>
      <c r="AB40" s="25">
        <f t="shared" si="1"/>
        <v>48</v>
      </c>
      <c r="AC40" s="25">
        <f t="shared" si="1"/>
        <v>36</v>
      </c>
      <c r="AD40" s="25">
        <f t="shared" si="1"/>
        <v>8</v>
      </c>
      <c r="AE40" s="25">
        <f t="shared" si="1"/>
        <v>44</v>
      </c>
      <c r="AF40" s="25">
        <f t="shared" si="1"/>
        <v>48</v>
      </c>
      <c r="AG40" s="25">
        <f t="shared" si="1"/>
        <v>4</v>
      </c>
      <c r="AH40" s="25">
        <f t="shared" si="1"/>
        <v>40</v>
      </c>
      <c r="AI40" s="25">
        <f t="shared" si="1"/>
        <v>56</v>
      </c>
      <c r="AJ40" s="25">
        <f t="shared" si="1"/>
        <v>16</v>
      </c>
      <c r="AK40" s="25">
        <f t="shared" si="1"/>
        <v>20</v>
      </c>
      <c r="AL40" s="25">
        <f t="shared" si="1"/>
        <v>64</v>
      </c>
      <c r="AM40" s="25">
        <f t="shared" si="1"/>
        <v>16</v>
      </c>
      <c r="AN40" s="25">
        <f t="shared" si="1"/>
        <v>20</v>
      </c>
      <c r="AO40" s="25">
        <f t="shared" si="1"/>
        <v>64</v>
      </c>
      <c r="AP40" s="25">
        <f t="shared" si="1"/>
        <v>16</v>
      </c>
      <c r="AQ40" s="25">
        <f t="shared" si="1"/>
        <v>20</v>
      </c>
      <c r="AR40" s="25">
        <f t="shared" si="1"/>
        <v>64</v>
      </c>
      <c r="AS40" s="25">
        <f t="shared" si="1"/>
        <v>16</v>
      </c>
      <c r="AT40" s="25">
        <f t="shared" si="1"/>
        <v>20</v>
      </c>
      <c r="AU40" s="25">
        <f t="shared" si="1"/>
        <v>64</v>
      </c>
      <c r="AV40" s="25">
        <f t="shared" si="1"/>
        <v>16</v>
      </c>
      <c r="AW40" s="25">
        <f t="shared" si="1"/>
        <v>20</v>
      </c>
      <c r="AX40" s="25">
        <f t="shared" si="1"/>
        <v>64</v>
      </c>
      <c r="AY40" s="25">
        <f t="shared" si="1"/>
        <v>16</v>
      </c>
      <c r="AZ40" s="25">
        <f t="shared" si="1"/>
        <v>20</v>
      </c>
      <c r="BA40" s="25">
        <f t="shared" si="1"/>
        <v>64</v>
      </c>
      <c r="BB40" s="9">
        <f t="shared" si="1"/>
        <v>16</v>
      </c>
      <c r="BC40" s="9">
        <f t="shared" si="1"/>
        <v>20</v>
      </c>
      <c r="BD40" s="9">
        <f t="shared" si="1"/>
        <v>64</v>
      </c>
      <c r="BE40" s="9">
        <f t="shared" si="1"/>
        <v>16</v>
      </c>
      <c r="BF40" s="9">
        <f t="shared" si="1"/>
        <v>20</v>
      </c>
      <c r="BG40" s="9">
        <f t="shared" si="1"/>
        <v>64</v>
      </c>
      <c r="BH40" s="9">
        <f t="shared" si="1"/>
        <v>16</v>
      </c>
      <c r="BI40" s="9">
        <f t="shared" si="1"/>
        <v>20</v>
      </c>
      <c r="BJ40" s="9">
        <f t="shared" si="1"/>
        <v>64</v>
      </c>
      <c r="BK40" s="9">
        <f t="shared" si="1"/>
        <v>16</v>
      </c>
      <c r="BL40" s="9">
        <f t="shared" si="1"/>
        <v>20</v>
      </c>
      <c r="BM40" s="9">
        <f t="shared" si="1"/>
        <v>64</v>
      </c>
      <c r="BN40" s="9">
        <f t="shared" si="1"/>
        <v>16</v>
      </c>
      <c r="BO40" s="9">
        <f t="shared" si="1"/>
        <v>20</v>
      </c>
      <c r="BP40" s="9">
        <f t="shared" si="1"/>
        <v>64</v>
      </c>
      <c r="BQ40" s="9">
        <f t="shared" si="1"/>
        <v>12</v>
      </c>
      <c r="BR40" s="9">
        <f t="shared" si="1"/>
        <v>64</v>
      </c>
      <c r="BS40" s="9">
        <f t="shared" si="1"/>
        <v>24</v>
      </c>
      <c r="BT40" s="9">
        <f t="shared" si="1"/>
        <v>12</v>
      </c>
      <c r="BU40" s="9">
        <f t="shared" si="1"/>
        <v>52</v>
      </c>
      <c r="BV40" s="9">
        <f t="shared" si="1"/>
        <v>36</v>
      </c>
      <c r="BW40" s="9">
        <f t="shared" ref="BW40:CA40" si="2">BW39/25%</f>
        <v>16</v>
      </c>
      <c r="BX40" s="9">
        <f t="shared" si="2"/>
        <v>32</v>
      </c>
      <c r="BY40" s="9">
        <f t="shared" si="2"/>
        <v>52</v>
      </c>
      <c r="BZ40" s="9">
        <f t="shared" si="2"/>
        <v>8</v>
      </c>
      <c r="CA40" s="9">
        <f t="shared" si="2"/>
        <v>36</v>
      </c>
      <c r="CB40" s="9">
        <f t="shared" ref="CB40:DR40" si="3">CB39/25%</f>
        <v>56</v>
      </c>
      <c r="CC40" s="9">
        <f t="shared" si="3"/>
        <v>12</v>
      </c>
      <c r="CD40" s="9">
        <f t="shared" si="3"/>
        <v>32</v>
      </c>
      <c r="CE40" s="9">
        <f t="shared" si="3"/>
        <v>56</v>
      </c>
      <c r="CF40" s="9">
        <f t="shared" si="3"/>
        <v>12</v>
      </c>
      <c r="CG40" s="9">
        <f t="shared" si="3"/>
        <v>32</v>
      </c>
      <c r="CH40" s="9">
        <f t="shared" si="3"/>
        <v>56</v>
      </c>
      <c r="CI40" s="9">
        <f t="shared" si="3"/>
        <v>12</v>
      </c>
      <c r="CJ40" s="9">
        <f t="shared" si="3"/>
        <v>32</v>
      </c>
      <c r="CK40" s="9">
        <f t="shared" si="3"/>
        <v>56</v>
      </c>
      <c r="CL40" s="9">
        <f t="shared" si="3"/>
        <v>12</v>
      </c>
      <c r="CM40" s="9">
        <f t="shared" si="3"/>
        <v>32</v>
      </c>
      <c r="CN40" s="9">
        <f t="shared" si="3"/>
        <v>56</v>
      </c>
      <c r="CO40" s="9">
        <f t="shared" si="3"/>
        <v>4</v>
      </c>
      <c r="CP40" s="9">
        <f t="shared" si="3"/>
        <v>28</v>
      </c>
      <c r="CQ40" s="9">
        <f t="shared" si="3"/>
        <v>68</v>
      </c>
      <c r="CR40" s="9">
        <f t="shared" si="3"/>
        <v>4</v>
      </c>
      <c r="CS40" s="9">
        <f t="shared" si="3"/>
        <v>28</v>
      </c>
      <c r="CT40" s="9">
        <f t="shared" si="3"/>
        <v>68</v>
      </c>
      <c r="CU40" s="9">
        <f t="shared" si="3"/>
        <v>4</v>
      </c>
      <c r="CV40" s="9">
        <f t="shared" si="3"/>
        <v>28</v>
      </c>
      <c r="CW40" s="9">
        <f t="shared" si="3"/>
        <v>68</v>
      </c>
      <c r="CX40" s="9">
        <f t="shared" si="3"/>
        <v>4</v>
      </c>
      <c r="CY40" s="9">
        <f t="shared" si="3"/>
        <v>28</v>
      </c>
      <c r="CZ40" s="9">
        <f t="shared" si="3"/>
        <v>68</v>
      </c>
      <c r="DA40" s="9">
        <f t="shared" si="3"/>
        <v>4</v>
      </c>
      <c r="DB40" s="9">
        <f t="shared" si="3"/>
        <v>28</v>
      </c>
      <c r="DC40" s="9">
        <f t="shared" si="3"/>
        <v>68</v>
      </c>
      <c r="DD40" s="9">
        <f t="shared" si="3"/>
        <v>4</v>
      </c>
      <c r="DE40" s="9">
        <f t="shared" si="3"/>
        <v>28</v>
      </c>
      <c r="DF40" s="9">
        <f t="shared" si="3"/>
        <v>68</v>
      </c>
      <c r="DG40" s="9">
        <f t="shared" si="3"/>
        <v>4</v>
      </c>
      <c r="DH40" s="9">
        <f t="shared" si="3"/>
        <v>28</v>
      </c>
      <c r="DI40" s="9">
        <f t="shared" si="3"/>
        <v>68</v>
      </c>
      <c r="DJ40" s="9">
        <f t="shared" si="3"/>
        <v>4</v>
      </c>
      <c r="DK40" s="9">
        <f t="shared" si="3"/>
        <v>28</v>
      </c>
      <c r="DL40" s="9">
        <f t="shared" si="3"/>
        <v>68</v>
      </c>
      <c r="DM40" s="9">
        <f t="shared" si="3"/>
        <v>4</v>
      </c>
      <c r="DN40" s="9">
        <f t="shared" si="3"/>
        <v>28</v>
      </c>
      <c r="DO40" s="9">
        <f t="shared" si="3"/>
        <v>68</v>
      </c>
      <c r="DP40" s="9">
        <f t="shared" si="3"/>
        <v>4</v>
      </c>
      <c r="DQ40" s="9">
        <f t="shared" si="3"/>
        <v>28</v>
      </c>
      <c r="DR40" s="9">
        <f t="shared" si="3"/>
        <v>68</v>
      </c>
      <c r="DS40" s="9">
        <f t="shared" ref="DS40:FZ40" si="4">DS39/25%</f>
        <v>4</v>
      </c>
      <c r="DT40" s="9">
        <f t="shared" si="4"/>
        <v>28</v>
      </c>
      <c r="DU40" s="9">
        <f t="shared" si="4"/>
        <v>68</v>
      </c>
      <c r="DV40" s="9">
        <f t="shared" si="4"/>
        <v>4</v>
      </c>
      <c r="DW40" s="9">
        <f t="shared" si="4"/>
        <v>28</v>
      </c>
      <c r="DX40" s="9">
        <f t="shared" si="4"/>
        <v>68</v>
      </c>
      <c r="DY40" s="9">
        <f t="shared" si="4"/>
        <v>4</v>
      </c>
      <c r="DZ40" s="9">
        <f t="shared" si="4"/>
        <v>28</v>
      </c>
      <c r="EA40" s="9">
        <f t="shared" si="4"/>
        <v>68</v>
      </c>
      <c r="EB40" s="9">
        <f t="shared" si="4"/>
        <v>4</v>
      </c>
      <c r="EC40" s="9">
        <f t="shared" si="4"/>
        <v>28</v>
      </c>
      <c r="ED40" s="9">
        <f t="shared" si="4"/>
        <v>68</v>
      </c>
      <c r="EE40" s="9">
        <f t="shared" si="4"/>
        <v>4</v>
      </c>
      <c r="EF40" s="9">
        <f t="shared" si="4"/>
        <v>28</v>
      </c>
      <c r="EG40" s="9">
        <f t="shared" si="4"/>
        <v>68</v>
      </c>
      <c r="EH40" s="9">
        <f t="shared" si="4"/>
        <v>4</v>
      </c>
      <c r="EI40" s="9">
        <f t="shared" si="4"/>
        <v>28</v>
      </c>
      <c r="EJ40" s="9">
        <f t="shared" si="4"/>
        <v>68</v>
      </c>
      <c r="EK40" s="9">
        <f t="shared" si="4"/>
        <v>4</v>
      </c>
      <c r="EL40" s="9">
        <f t="shared" si="4"/>
        <v>28</v>
      </c>
      <c r="EM40" s="9">
        <f t="shared" si="4"/>
        <v>68</v>
      </c>
      <c r="EN40" s="9">
        <f t="shared" si="4"/>
        <v>4</v>
      </c>
      <c r="EO40" s="9">
        <f t="shared" si="4"/>
        <v>28</v>
      </c>
      <c r="EP40" s="9">
        <f t="shared" si="4"/>
        <v>68</v>
      </c>
      <c r="EQ40" s="9">
        <f t="shared" si="4"/>
        <v>20</v>
      </c>
      <c r="ER40" s="9">
        <f t="shared" si="4"/>
        <v>28</v>
      </c>
      <c r="ES40" s="9">
        <f t="shared" si="4"/>
        <v>52</v>
      </c>
      <c r="ET40" s="9">
        <f t="shared" si="4"/>
        <v>20</v>
      </c>
      <c r="EU40" s="9">
        <f t="shared" si="4"/>
        <v>28</v>
      </c>
      <c r="EV40" s="9">
        <f t="shared" si="4"/>
        <v>52</v>
      </c>
      <c r="EW40" s="9">
        <f t="shared" si="4"/>
        <v>20</v>
      </c>
      <c r="EX40" s="9">
        <f t="shared" si="4"/>
        <v>28</v>
      </c>
      <c r="EY40" s="9">
        <f t="shared" si="4"/>
        <v>56</v>
      </c>
      <c r="EZ40" s="9">
        <f t="shared" si="4"/>
        <v>20</v>
      </c>
      <c r="FA40" s="9">
        <f t="shared" si="4"/>
        <v>28</v>
      </c>
      <c r="FB40" s="9">
        <f t="shared" si="4"/>
        <v>52</v>
      </c>
      <c r="FC40" s="9">
        <f t="shared" si="4"/>
        <v>20</v>
      </c>
      <c r="FD40" s="9">
        <f t="shared" si="4"/>
        <v>28</v>
      </c>
      <c r="FE40" s="9">
        <f t="shared" si="4"/>
        <v>52</v>
      </c>
      <c r="FF40" s="9">
        <f t="shared" si="4"/>
        <v>20</v>
      </c>
      <c r="FG40" s="9">
        <f t="shared" si="4"/>
        <v>28</v>
      </c>
      <c r="FH40" s="9">
        <f t="shared" si="4"/>
        <v>52</v>
      </c>
      <c r="FI40" s="9">
        <f t="shared" si="4"/>
        <v>20</v>
      </c>
      <c r="FJ40" s="9">
        <f t="shared" si="4"/>
        <v>28</v>
      </c>
      <c r="FK40" s="9">
        <f t="shared" si="4"/>
        <v>52</v>
      </c>
      <c r="FL40" s="9">
        <f t="shared" si="4"/>
        <v>20</v>
      </c>
      <c r="FM40" s="9">
        <f t="shared" si="4"/>
        <v>28</v>
      </c>
      <c r="FN40" s="9">
        <f t="shared" si="4"/>
        <v>52</v>
      </c>
      <c r="FO40" s="9">
        <f t="shared" si="4"/>
        <v>20</v>
      </c>
      <c r="FP40" s="9">
        <f t="shared" si="4"/>
        <v>28</v>
      </c>
      <c r="FQ40" s="9">
        <f t="shared" si="4"/>
        <v>52</v>
      </c>
      <c r="FR40" s="9">
        <f t="shared" si="4"/>
        <v>20</v>
      </c>
      <c r="FS40" s="9">
        <f t="shared" si="4"/>
        <v>28</v>
      </c>
      <c r="FT40" s="9">
        <f t="shared" si="4"/>
        <v>52</v>
      </c>
      <c r="FU40" s="9">
        <f t="shared" si="4"/>
        <v>20</v>
      </c>
      <c r="FV40" s="9">
        <f t="shared" si="4"/>
        <v>48</v>
      </c>
      <c r="FW40" s="9">
        <f t="shared" si="4"/>
        <v>32</v>
      </c>
      <c r="FX40" s="9">
        <f t="shared" si="4"/>
        <v>20</v>
      </c>
      <c r="FY40" s="9">
        <f t="shared" si="4"/>
        <v>48</v>
      </c>
      <c r="FZ40" s="9">
        <f t="shared" si="4"/>
        <v>32</v>
      </c>
      <c r="GA40" s="9">
        <f t="shared" ref="GA40:GR40" si="5">GA39/25%</f>
        <v>16</v>
      </c>
      <c r="GB40" s="9">
        <f t="shared" si="5"/>
        <v>20</v>
      </c>
      <c r="GC40" s="9">
        <f t="shared" si="5"/>
        <v>64</v>
      </c>
      <c r="GD40" s="9">
        <f t="shared" si="5"/>
        <v>16</v>
      </c>
      <c r="GE40" s="9">
        <f t="shared" si="5"/>
        <v>20</v>
      </c>
      <c r="GF40" s="9">
        <f t="shared" si="5"/>
        <v>64</v>
      </c>
      <c r="GG40" s="9">
        <f t="shared" si="5"/>
        <v>12</v>
      </c>
      <c r="GH40" s="9">
        <f t="shared" si="5"/>
        <v>20</v>
      </c>
      <c r="GI40" s="9">
        <f t="shared" si="5"/>
        <v>68</v>
      </c>
      <c r="GJ40" s="9">
        <f t="shared" si="5"/>
        <v>16</v>
      </c>
      <c r="GK40" s="9">
        <f t="shared" si="5"/>
        <v>20</v>
      </c>
      <c r="GL40" s="9">
        <f t="shared" si="5"/>
        <v>64</v>
      </c>
      <c r="GM40" s="9">
        <f t="shared" si="5"/>
        <v>16</v>
      </c>
      <c r="GN40" s="9">
        <f t="shared" si="5"/>
        <v>20</v>
      </c>
      <c r="GO40" s="9">
        <f t="shared" si="5"/>
        <v>64</v>
      </c>
      <c r="GP40" s="9">
        <f t="shared" si="5"/>
        <v>12</v>
      </c>
      <c r="GQ40" s="9">
        <f t="shared" si="5"/>
        <v>20</v>
      </c>
      <c r="GR40" s="9">
        <f t="shared" si="5"/>
        <v>68</v>
      </c>
    </row>
    <row r="41" spans="1:254" x14ac:dyDescent="0.25">
      <c r="R41" s="22"/>
      <c r="S41" s="22"/>
      <c r="T41" s="22"/>
      <c r="X41" s="26"/>
      <c r="Y41" s="26"/>
      <c r="Z41" s="26"/>
    </row>
    <row r="42" spans="1:254" x14ac:dyDescent="0.25">
      <c r="B42" t="s">
        <v>404</v>
      </c>
    </row>
    <row r="43" spans="1:254" x14ac:dyDescent="0.25">
      <c r="B43" t="s">
        <v>405</v>
      </c>
      <c r="C43" t="s">
        <v>413</v>
      </c>
      <c r="D43" s="21">
        <f>(C40+F40+I40+L40+O40+R40)/6</f>
        <v>39.333333333333336</v>
      </c>
      <c r="E43">
        <f>D43/100*25</f>
        <v>9.8333333333333339</v>
      </c>
    </row>
    <row r="44" spans="1:254" x14ac:dyDescent="0.25">
      <c r="B44" t="s">
        <v>406</v>
      </c>
      <c r="C44" t="s">
        <v>413</v>
      </c>
      <c r="D44" s="21">
        <f>(D40+G40+J40+M40+P40+S40)/6</f>
        <v>43.333333333333336</v>
      </c>
      <c r="E44">
        <f t="shared" ref="E44:E45" si="6">D44/100*25</f>
        <v>10.833333333333334</v>
      </c>
    </row>
    <row r="45" spans="1:254" x14ac:dyDescent="0.25">
      <c r="B45" t="s">
        <v>407</v>
      </c>
      <c r="C45" t="s">
        <v>413</v>
      </c>
      <c r="D45" s="21">
        <f>(E40+H40+K40+N40+Q40+T40)/6</f>
        <v>17.333333333333332</v>
      </c>
      <c r="E45">
        <f t="shared" si="6"/>
        <v>4.333333333333333</v>
      </c>
    </row>
    <row r="46" spans="1:254" x14ac:dyDescent="0.25">
      <c r="D46" s="18">
        <f>SUM(D43:D45)</f>
        <v>100</v>
      </c>
      <c r="E46" s="18">
        <f>SUM(E43:E45)</f>
        <v>25</v>
      </c>
    </row>
    <row r="47" spans="1:254" x14ac:dyDescent="0.25">
      <c r="B47" t="s">
        <v>405</v>
      </c>
      <c r="C47" t="s">
        <v>414</v>
      </c>
      <c r="D47" s="21">
        <f>(U40+X40+AA40+AD40+AG40+AJ40+AM40+AP40+AS40+AV40+AY40+BB40+BE40+BH40+BK40+BN40+BQ40+BT40)/18</f>
        <v>14.444444444444445</v>
      </c>
      <c r="E47">
        <f>D47/100*25</f>
        <v>3.6111111111111116</v>
      </c>
    </row>
    <row r="48" spans="1:254" x14ac:dyDescent="0.25">
      <c r="B48" t="s">
        <v>406</v>
      </c>
      <c r="C48" t="s">
        <v>414</v>
      </c>
      <c r="D48" s="21">
        <f>(V40+Y40+AB40+AE40+AH40+AK40+AN40+AQ40+AT40+AW40+AZ40+BC40+BF40+BI40+BL40+BO40+BR40+BU40)/18</f>
        <v>30.222222222222221</v>
      </c>
      <c r="E48">
        <f t="shared" ref="E48:E49" si="7">D48/100*25</f>
        <v>7.5555555555555554</v>
      </c>
    </row>
    <row r="49" spans="2:5" x14ac:dyDescent="0.25">
      <c r="B49" t="s">
        <v>407</v>
      </c>
      <c r="C49" t="s">
        <v>414</v>
      </c>
      <c r="D49" s="21">
        <f>(W40+Z40+AC40+AF40+AI40+AL40+AO40+AR40+AU40+AX40+BA40+BD40+BG40+BJ40+BM40+BP40+BS40+BV40)/18</f>
        <v>55.333333333333336</v>
      </c>
      <c r="E49">
        <f t="shared" si="7"/>
        <v>13.833333333333334</v>
      </c>
    </row>
    <row r="50" spans="2:5" x14ac:dyDescent="0.25">
      <c r="D50" s="18">
        <f>SUM(D47:D49)</f>
        <v>100</v>
      </c>
      <c r="E50" s="18">
        <f>SUM(E47:E49)</f>
        <v>25</v>
      </c>
    </row>
    <row r="51" spans="2:5" x14ac:dyDescent="0.25">
      <c r="B51" t="s">
        <v>405</v>
      </c>
      <c r="C51" t="s">
        <v>415</v>
      </c>
      <c r="D51" s="21">
        <f>(BW40+BZ40+CC40+CF40+CI40+CL40)/6</f>
        <v>12</v>
      </c>
      <c r="E51" s="13">
        <v>3</v>
      </c>
    </row>
    <row r="52" spans="2:5" x14ac:dyDescent="0.25">
      <c r="B52" t="s">
        <v>406</v>
      </c>
      <c r="C52" t="s">
        <v>415</v>
      </c>
      <c r="D52" s="21">
        <f>(BX40+CA40+CD40+CG40+CJ40+CM40)/6</f>
        <v>32.666666666666664</v>
      </c>
      <c r="E52" s="13">
        <f t="shared" ref="E52:E53" si="8">D52/100*25</f>
        <v>8.1666666666666661</v>
      </c>
    </row>
    <row r="53" spans="2:5" x14ac:dyDescent="0.25">
      <c r="B53" t="s">
        <v>407</v>
      </c>
      <c r="C53" t="s">
        <v>415</v>
      </c>
      <c r="D53" s="21">
        <f>(BY40+CB40+CE40+CH40+CK40+CN40)/6</f>
        <v>55.333333333333336</v>
      </c>
      <c r="E53" s="13">
        <f t="shared" si="8"/>
        <v>13.833333333333334</v>
      </c>
    </row>
    <row r="54" spans="2:5" x14ac:dyDescent="0.25">
      <c r="D54" s="17">
        <f>SUM(D51:D53)</f>
        <v>100</v>
      </c>
      <c r="E54" s="18">
        <f>SUM(E51:E53)</f>
        <v>25</v>
      </c>
    </row>
    <row r="55" spans="2:5" x14ac:dyDescent="0.25">
      <c r="B55" t="s">
        <v>405</v>
      </c>
      <c r="C55" t="s">
        <v>416</v>
      </c>
      <c r="D55" s="21">
        <f>(CO40+CR40+CU40+CX40+DA40+DD40+DG40+DJ40+DM40+DP40+DS40+DV40+DY40+EB40+EE40+EH40+EK40+EN40+EQ40+ET40+EW40+EZ40+FC40+FF40+FI40+FL40+FO40+FR40+FU40+FX40)/30</f>
        <v>10.4</v>
      </c>
      <c r="E55">
        <f>D55/100*25</f>
        <v>2.6</v>
      </c>
    </row>
    <row r="56" spans="2:5" x14ac:dyDescent="0.25">
      <c r="B56" t="s">
        <v>406</v>
      </c>
      <c r="C56" t="s">
        <v>416</v>
      </c>
      <c r="D56" s="21">
        <f>(CP40+CS40+CV40+CY40+DB40+DE40+DH40+DK40+DN40+DQ40+DT40+DW40+DZ40+EC40+EF40+EI40+EL40+EO40+ER40+EU40+EX40+FA40+FD40+FG40+FJ40+FM40+FP40+FS40+FV40+FY40)/30</f>
        <v>29.333333333333332</v>
      </c>
      <c r="E56">
        <f t="shared" ref="E56:E57" si="9">D56/100*25</f>
        <v>7.333333333333333</v>
      </c>
    </row>
    <row r="57" spans="2:5" x14ac:dyDescent="0.25">
      <c r="B57" t="s">
        <v>407</v>
      </c>
      <c r="C57" t="s">
        <v>416</v>
      </c>
      <c r="D57" s="21">
        <f>(CQ40+CT40+CW40+CZ40+DC40+DF40+DI40+DL40+DO40+DR40+DU40+DX40+EA40+ED40+EG40+EJ40+EM40+EP40+ES40+EV40+EY40+FB40+FE40+FH40+FK40+FN40+FQ40+FT40+FW40+FZ40)/30</f>
        <v>60.4</v>
      </c>
      <c r="E57">
        <f t="shared" si="9"/>
        <v>15.1</v>
      </c>
    </row>
    <row r="58" spans="2:5" x14ac:dyDescent="0.25">
      <c r="D58" s="18">
        <f>SUM(D55:D57)</f>
        <v>100.13333333333333</v>
      </c>
      <c r="E58" s="18">
        <f>SUM(E55:E57)</f>
        <v>25.033333333333331</v>
      </c>
    </row>
    <row r="59" spans="2:5" x14ac:dyDescent="0.25">
      <c r="B59" t="s">
        <v>405</v>
      </c>
      <c r="C59" t="s">
        <v>417</v>
      </c>
      <c r="D59" s="21">
        <f>(GA40+GD40+GG40+GJ40+GM40+GP40)/6</f>
        <v>14.666666666666666</v>
      </c>
      <c r="E59">
        <f>D59/100*25</f>
        <v>3.6666666666666665</v>
      </c>
    </row>
    <row r="60" spans="2:5" x14ac:dyDescent="0.25">
      <c r="B60" t="s">
        <v>406</v>
      </c>
      <c r="C60" t="s">
        <v>417</v>
      </c>
      <c r="D60" s="21">
        <f>(GB40+GE40+GH40+GK40+GN40+GQ40)/6</f>
        <v>20</v>
      </c>
      <c r="E60">
        <f t="shared" ref="E60:E61" si="10">D60/100*25</f>
        <v>5</v>
      </c>
    </row>
    <row r="61" spans="2:5" x14ac:dyDescent="0.25">
      <c r="B61" t="s">
        <v>407</v>
      </c>
      <c r="C61" t="s">
        <v>417</v>
      </c>
      <c r="D61" s="21">
        <f>(GC40+GF40+GI40+GL40+GO40+GR40)/6</f>
        <v>65.333333333333329</v>
      </c>
      <c r="E61">
        <f t="shared" si="10"/>
        <v>16.333333333333332</v>
      </c>
    </row>
    <row r="62" spans="2:5" x14ac:dyDescent="0.25">
      <c r="D62" s="17">
        <f>SUM(D59:D61)</f>
        <v>100</v>
      </c>
      <c r="E62" s="18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өркен</vt:lpstr>
      <vt:lpstr>рахмет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2025-02-28T08:38:51Z</dcterms:modified>
</cp:coreProperties>
</file>