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СТАРТОВЫЙ\"/>
    </mc:Choice>
  </mc:AlternateContent>
  <bookViews>
    <workbookView xWindow="0" yWindow="0" windowWidth="19185" windowHeight="8415" firstSheet="1" activeTab="1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" sheetId="5" r:id="rId5"/>
    <sheet name="Предшкольный класс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2" l="1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4" i="2" l="1"/>
  <c r="DR35" i="2" s="1"/>
  <c r="DQ34" i="2"/>
  <c r="DQ35" i="2" s="1"/>
  <c r="DP34" i="2"/>
  <c r="DP35" i="2" s="1"/>
  <c r="DO34" i="2"/>
  <c r="DO35" i="2" s="1"/>
  <c r="DN34" i="2"/>
  <c r="DN35" i="2" s="1"/>
  <c r="DM34" i="2"/>
  <c r="DM35" i="2" s="1"/>
  <c r="DL34" i="2"/>
  <c r="DL35" i="2" s="1"/>
  <c r="DK34" i="2"/>
  <c r="DK35" i="2" s="1"/>
  <c r="DJ34" i="2"/>
  <c r="DJ35" i="2" s="1"/>
  <c r="DI34" i="2"/>
  <c r="DI35" i="2" s="1"/>
  <c r="DH34" i="2"/>
  <c r="DH35" i="2" s="1"/>
  <c r="DG34" i="2"/>
  <c r="DG35" i="2" s="1"/>
  <c r="DF34" i="2"/>
  <c r="DF35" i="2" s="1"/>
  <c r="DE34" i="2"/>
  <c r="DE35" i="2" s="1"/>
  <c r="DD34" i="2"/>
  <c r="DD35" i="2" s="1"/>
  <c r="DC34" i="2"/>
  <c r="DC35" i="2" s="1"/>
  <c r="DB34" i="2"/>
  <c r="DB35" i="2" s="1"/>
  <c r="DA34" i="2"/>
  <c r="DA35" i="2" s="1"/>
  <c r="CZ34" i="2"/>
  <c r="CZ35" i="2" s="1"/>
  <c r="CY34" i="2"/>
  <c r="CY35" i="2" s="1"/>
  <c r="CX34" i="2"/>
  <c r="CX35" i="2" s="1"/>
  <c r="CW34" i="2"/>
  <c r="CW35" i="2" s="1"/>
  <c r="CV34" i="2"/>
  <c r="CV35" i="2" s="1"/>
  <c r="CU34" i="2"/>
  <c r="CU35" i="2" s="1"/>
  <c r="CT34" i="2"/>
  <c r="CT35" i="2" s="1"/>
  <c r="CS34" i="2"/>
  <c r="CS35" i="2" s="1"/>
  <c r="CR34" i="2"/>
  <c r="CR35" i="2" s="1"/>
  <c r="CQ34" i="2"/>
  <c r="CQ35" i="2" s="1"/>
  <c r="CP34" i="2"/>
  <c r="CP35" i="2" s="1"/>
  <c r="CO34" i="2"/>
  <c r="CO35" i="2" s="1"/>
  <c r="CN34" i="2"/>
  <c r="CN35" i="2" s="1"/>
  <c r="CM34" i="2"/>
  <c r="CM35" i="2" s="1"/>
  <c r="CL34" i="2"/>
  <c r="CL35" i="2" s="1"/>
  <c r="CK34" i="2"/>
  <c r="CK35" i="2" s="1"/>
  <c r="CJ34" i="2"/>
  <c r="CJ35" i="2" s="1"/>
  <c r="CI34" i="2"/>
  <c r="CI35" i="2" s="1"/>
  <c r="CH34" i="2"/>
  <c r="CH35" i="2" s="1"/>
  <c r="CG34" i="2"/>
  <c r="CG35" i="2" s="1"/>
  <c r="CF34" i="2"/>
  <c r="CF35" i="2" s="1"/>
  <c r="CE34" i="2"/>
  <c r="CE35" i="2" s="1"/>
  <c r="CD34" i="2"/>
  <c r="CD35" i="2" s="1"/>
  <c r="CC34" i="2"/>
  <c r="CC35" i="2" s="1"/>
  <c r="CB34" i="2"/>
  <c r="CB35" i="2" s="1"/>
  <c r="CA34" i="2"/>
  <c r="CA35" i="2" s="1"/>
  <c r="BZ34" i="2"/>
  <c r="BZ35" i="2" s="1"/>
  <c r="BY34" i="2"/>
  <c r="BY35" i="2" s="1"/>
  <c r="BX34" i="2"/>
  <c r="BX35" i="2" s="1"/>
  <c r="BW34" i="2"/>
  <c r="BW35" i="2" s="1"/>
  <c r="BV34" i="2"/>
  <c r="BV35" i="2" s="1"/>
  <c r="BU34" i="2"/>
  <c r="BU35" i="2" s="1"/>
  <c r="BT34" i="2"/>
  <c r="BT35" i="2" s="1"/>
  <c r="BS34" i="2"/>
  <c r="BS35" i="2" s="1"/>
  <c r="BR34" i="2"/>
  <c r="BR35" i="2" s="1"/>
  <c r="BQ34" i="2"/>
  <c r="BQ35" i="2" s="1"/>
  <c r="BP34" i="2"/>
  <c r="BP35" i="2" s="1"/>
  <c r="BO34" i="2"/>
  <c r="BO35" i="2" s="1"/>
  <c r="BN34" i="2"/>
  <c r="BN35" i="2" s="1"/>
  <c r="BM34" i="2"/>
  <c r="BM35" i="2" s="1"/>
  <c r="BL34" i="2"/>
  <c r="BL35" i="2" s="1"/>
  <c r="BK34" i="2"/>
  <c r="BK35" i="2" s="1"/>
  <c r="BJ34" i="2"/>
  <c r="BJ35" i="2" s="1"/>
  <c r="BI34" i="2"/>
  <c r="BI35" i="2" s="1"/>
  <c r="BH34" i="2"/>
  <c r="BH35" i="2" s="1"/>
  <c r="BG34" i="2"/>
  <c r="BG35" i="2" s="1"/>
  <c r="BF34" i="2"/>
  <c r="BF35" i="2" s="1"/>
  <c r="BE34" i="2"/>
  <c r="BE35" i="2" s="1"/>
  <c r="BD34" i="2"/>
  <c r="BD35" i="2" s="1"/>
  <c r="BC34" i="2"/>
  <c r="BC35" i="2" s="1"/>
  <c r="BB34" i="2"/>
  <c r="BB35" i="2" s="1"/>
  <c r="BA34" i="2"/>
  <c r="BA35" i="2" s="1"/>
  <c r="AZ34" i="2"/>
  <c r="AZ35" i="2" s="1"/>
  <c r="AY34" i="2"/>
  <c r="AY35" i="2" s="1"/>
  <c r="AX34" i="2"/>
  <c r="AX35" i="2" s="1"/>
  <c r="AW34" i="2"/>
  <c r="AW35" i="2" s="1"/>
  <c r="AV34" i="2"/>
  <c r="AV35" i="2" s="1"/>
  <c r="AU34" i="2"/>
  <c r="AU35" i="2" s="1"/>
  <c r="AT34" i="2"/>
  <c r="AT35" i="2" s="1"/>
  <c r="AS34" i="2"/>
  <c r="AS35" i="2" s="1"/>
  <c r="AR34" i="2"/>
  <c r="AR35" i="2" s="1"/>
  <c r="AQ34" i="2"/>
  <c r="AQ35" i="2" s="1"/>
  <c r="AP34" i="2"/>
  <c r="AP35" i="2" s="1"/>
  <c r="AO34" i="2"/>
  <c r="AO35" i="2" s="1"/>
  <c r="AN34" i="2"/>
  <c r="AN35" i="2" s="1"/>
  <c r="AM34" i="2"/>
  <c r="AM35" i="2" s="1"/>
  <c r="AL34" i="2"/>
  <c r="AL35" i="2" s="1"/>
  <c r="AK34" i="2"/>
  <c r="AK35" i="2" s="1"/>
  <c r="AJ34" i="2"/>
  <c r="AJ35" i="2" s="1"/>
  <c r="AI34" i="2"/>
  <c r="AI35" i="2" s="1"/>
  <c r="AH34" i="2"/>
  <c r="AH35" i="2" s="1"/>
  <c r="AG34" i="2"/>
  <c r="AG35" i="2" s="1"/>
  <c r="AF34" i="2"/>
  <c r="AF35" i="2" s="1"/>
  <c r="AE34" i="2"/>
  <c r="AE35" i="2" s="1"/>
  <c r="AD34" i="2"/>
  <c r="AD35" i="2" s="1"/>
  <c r="AC34" i="2"/>
  <c r="AC35" i="2" s="1"/>
  <c r="AB34" i="2"/>
  <c r="AB35" i="2" s="1"/>
  <c r="AA34" i="2"/>
  <c r="AA35" i="2" s="1"/>
  <c r="Z34" i="2"/>
  <c r="Z35" i="2" s="1"/>
  <c r="Y34" i="2"/>
  <c r="Y35" i="2" s="1"/>
  <c r="X34" i="2"/>
  <c r="X35" i="2" s="1"/>
  <c r="W34" i="2"/>
  <c r="W35" i="2" s="1"/>
  <c r="V34" i="2"/>
  <c r="V35" i="2" s="1"/>
  <c r="U34" i="2"/>
  <c r="U35" i="2" s="1"/>
  <c r="T34" i="2"/>
  <c r="T35" i="2" s="1"/>
  <c r="S34" i="2"/>
  <c r="S35" i="2" s="1"/>
  <c r="R34" i="2"/>
  <c r="R35" i="2" s="1"/>
  <c r="Q34" i="2"/>
  <c r="Q35" i="2" s="1"/>
  <c r="P34" i="2"/>
  <c r="P35" i="2" s="1"/>
  <c r="O34" i="2"/>
  <c r="O35" i="2" s="1"/>
  <c r="N34" i="2"/>
  <c r="N35" i="2" s="1"/>
  <c r="M34" i="2"/>
  <c r="M35" i="2" s="1"/>
  <c r="L35" i="2"/>
  <c r="K34" i="2"/>
  <c r="K35" i="2" s="1"/>
  <c r="J34" i="2"/>
  <c r="J35" i="2" s="1"/>
  <c r="I34" i="2"/>
  <c r="I35" i="2" s="1"/>
  <c r="H34" i="2"/>
  <c r="H35" i="2" s="1"/>
  <c r="G34" i="2"/>
  <c r="G35" i="2" s="1"/>
  <c r="F34" i="2"/>
  <c r="F35" i="2" s="1"/>
  <c r="E34" i="2"/>
  <c r="E35" i="2" s="1"/>
  <c r="D34" i="2"/>
  <c r="D35" i="2" s="1"/>
  <c r="C34" i="2"/>
  <c r="C35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G43" i="2" l="1"/>
  <c r="F43" i="2" s="1"/>
  <c r="D41" i="1"/>
  <c r="C41" i="1"/>
  <c r="IB40" i="5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E49" i="3" s="1"/>
  <c r="D49" i="3" s="1"/>
  <c r="D40" i="3"/>
  <c r="E44" i="3" s="1"/>
  <c r="D44" i="3" s="1"/>
  <c r="E40" i="3"/>
  <c r="AG40" i="3"/>
  <c r="C40" i="3"/>
  <c r="R40" i="3"/>
  <c r="AH40" i="3"/>
  <c r="BH40" i="3"/>
  <c r="I48" i="3" s="1"/>
  <c r="BI40" i="3"/>
  <c r="I49" i="3" s="1"/>
  <c r="H49" i="3" s="1"/>
  <c r="BJ40" i="3"/>
  <c r="I50" i="3" s="1"/>
  <c r="H50" i="3" s="1"/>
  <c r="AS40" i="3"/>
  <c r="AT40" i="3"/>
  <c r="G49" i="3" s="1"/>
  <c r="F49" i="3" s="1"/>
  <c r="AU40" i="3"/>
  <c r="G50" i="3" s="1"/>
  <c r="E48" i="3"/>
  <c r="D48" i="3" s="1"/>
  <c r="M52" i="2"/>
  <c r="L52" i="2" s="1"/>
  <c r="M53" i="2"/>
  <c r="L53" i="2" s="1"/>
  <c r="M54" i="2"/>
  <c r="L54" i="2" s="1"/>
  <c r="K52" i="2"/>
  <c r="J52" i="2" s="1"/>
  <c r="K53" i="2"/>
  <c r="J53" i="2" s="1"/>
  <c r="K54" i="2"/>
  <c r="J54" i="2" s="1"/>
  <c r="I52" i="2"/>
  <c r="H52" i="2" s="1"/>
  <c r="I53" i="2"/>
  <c r="H53" i="2" s="1"/>
  <c r="I54" i="2"/>
  <c r="H54" i="2" s="1"/>
  <c r="G52" i="2"/>
  <c r="F52" i="2" s="1"/>
  <c r="G53" i="2"/>
  <c r="F53" i="2" s="1"/>
  <c r="G54" i="2"/>
  <c r="F54" i="2" s="1"/>
  <c r="E52" i="2"/>
  <c r="D52" i="2" s="1"/>
  <c r="E53" i="2"/>
  <c r="D53" i="2" s="1"/>
  <c r="E54" i="2"/>
  <c r="D54" i="2" s="1"/>
  <c r="E45" i="2"/>
  <c r="D45" i="2" s="1"/>
  <c r="E43" i="2"/>
  <c r="D43" i="2" s="1"/>
  <c r="E44" i="2"/>
  <c r="D44" i="2" s="1"/>
  <c r="G44" i="2"/>
  <c r="F44" i="2" s="1"/>
  <c r="G45" i="2"/>
  <c r="F45" i="2" s="1"/>
  <c r="E47" i="2"/>
  <c r="D47" i="2" s="1"/>
  <c r="E49" i="2"/>
  <c r="D49" i="2" s="1"/>
  <c r="E56" i="2"/>
  <c r="D56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53" i="5"/>
  <c r="D53" i="5" s="1"/>
  <c r="E63" i="5"/>
  <c r="D63" i="5" s="1"/>
  <c r="E38" i="2"/>
  <c r="D38" i="2" s="1"/>
  <c r="E54" i="5"/>
  <c r="D54" i="5" s="1"/>
  <c r="E40" i="2"/>
  <c r="D40" i="2" s="1"/>
  <c r="E55" i="1"/>
  <c r="D55" i="1" s="1"/>
  <c r="E62" i="1"/>
  <c r="D62" i="1" s="1"/>
  <c r="E39" i="2"/>
  <c r="D39" i="2" s="1"/>
  <c r="E48" i="2"/>
  <c r="D48" i="2" s="1"/>
  <c r="E45" i="3"/>
  <c r="D45" i="3" s="1"/>
  <c r="E54" i="1"/>
  <c r="D54" i="1" s="1"/>
  <c r="E63" i="1"/>
  <c r="D63" i="1" s="1"/>
  <c r="E64" i="1"/>
  <c r="D64" i="1" s="1"/>
  <c r="E45" i="5"/>
  <c r="D45" i="5" s="1"/>
  <c r="E57" i="2"/>
  <c r="D57" i="2" s="1"/>
  <c r="E58" i="2"/>
  <c r="D58" i="2" s="1"/>
  <c r="K51" i="5" l="1"/>
  <c r="J48" i="5"/>
  <c r="J51" i="5" s="1"/>
  <c r="H48" i="3"/>
  <c r="H51" i="3" s="1"/>
  <c r="I51" i="3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E55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D60" i="5"/>
  <c r="E51" i="5"/>
  <c r="E64" i="5"/>
  <c r="D55" i="4"/>
  <c r="G51" i="3"/>
  <c r="F50" i="3"/>
  <c r="F51" i="3" s="1"/>
  <c r="E51" i="3"/>
  <c r="E60" i="3"/>
  <c r="E64" i="3"/>
  <c r="D51" i="3"/>
  <c r="D64" i="3"/>
  <c r="M55" i="2"/>
  <c r="L55" i="2"/>
  <c r="J55" i="2"/>
  <c r="K55" i="2"/>
  <c r="H55" i="2"/>
  <c r="I55" i="2"/>
  <c r="G46" i="2"/>
  <c r="F46" i="2"/>
  <c r="E50" i="2"/>
  <c r="D50" i="2"/>
  <c r="D46" i="2"/>
  <c r="E41" i="2"/>
  <c r="D55" i="2"/>
  <c r="D41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46" i="2"/>
  <c r="D64" i="4"/>
  <c r="E55" i="2"/>
  <c r="E60" i="4"/>
  <c r="E56" i="1"/>
  <c r="D61" i="1"/>
  <c r="E59" i="2"/>
  <c r="E55" i="4"/>
  <c r="E65" i="1"/>
  <c r="E51" i="4"/>
  <c r="E52" i="1"/>
  <c r="D51" i="4"/>
  <c r="E46" i="4"/>
  <c r="E61" i="1"/>
  <c r="D59" i="2"/>
  <c r="E46" i="5"/>
  <c r="D46" i="5"/>
  <c r="D52" i="1"/>
  <c r="E47" i="1" l="1"/>
</calcChain>
</file>

<file path=xl/sharedStrings.xml><?xml version="1.0" encoding="utf-8"?>
<sst xmlns="http://schemas.openxmlformats.org/spreadsheetml/2006/main" count="2286" uniqueCount="1436">
  <si>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</si>
  <si>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</si>
  <si>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</si>
  <si>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</si>
  <si>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</si>
  <si>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</si>
  <si>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</si>
  <si>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</si>
  <si>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</si>
  <si>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</si>
  <si>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</si>
  <si>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</si>
  <si>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</si>
  <si>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</si>
  <si>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</si>
  <si>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</si>
  <si>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</si>
  <si>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</si>
  <si>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</si>
  <si>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</si>
  <si>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</si>
  <si>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</si>
  <si>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</si>
  <si>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</si>
  <si>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</si>
  <si>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</si>
  <si>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</si>
  <si>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</si>
  <si>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</si>
  <si>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</si>
  <si>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</si>
  <si>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</si>
  <si>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</si>
  <si>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</si>
  <si>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</si>
  <si>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</si>
  <si>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</si>
  <si>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</si>
  <si>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</si>
  <si>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</si>
  <si>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</si>
  <si>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</si>
  <si>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</si>
  <si>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</si>
  <si>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</si>
  <si>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</si>
  <si>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</si>
  <si>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</si>
  <si>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</si>
  <si>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</si>
  <si>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</si>
  <si>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</si>
  <si>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</si>
  <si>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</si>
  <si>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</si>
  <si>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</si>
  <si>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</si>
  <si>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</si>
  <si>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</si>
  <si>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</si>
  <si>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</si>
  <si>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</si>
  <si>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</si>
  <si>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</si>
  <si>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</si>
  <si>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</si>
  <si>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</si>
  <si>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</si>
  <si>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</si>
  <si>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</si>
  <si>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</si>
  <si>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</si>
  <si>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</si>
  <si>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</si>
  <si>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</si>
  <si>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</si>
  <si>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</si>
  <si>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</si>
  <si>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</si>
  <si>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</si>
  <si>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</si>
  <si>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</si>
  <si>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</si>
  <si>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</si>
  <si>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</si>
  <si>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</si>
  <si>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</si>
  <si>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</si>
  <si>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</si>
  <si>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</si>
  <si>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</si>
  <si>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</si>
  <si>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</si>
  <si>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</si>
  <si>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</si>
  <si>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</si>
  <si>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</si>
  <si>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</si>
  <si>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</si>
  <si>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</si>
  <si>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</si>
  <si>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</si>
  <si>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</si>
  <si>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</si>
  <si>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</si>
  <si>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</si>
  <si>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</si>
  <si>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</si>
  <si>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</si>
  <si>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</si>
  <si>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</si>
  <si>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</si>
  <si>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</si>
  <si>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</si>
  <si>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</si>
  <si>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</si>
  <si>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</si>
  <si>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</si>
  <si>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</si>
  <si>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</si>
  <si>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</si>
  <si>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</si>
  <si>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</si>
  <si>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</si>
  <si>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</si>
  <si>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</si>
  <si>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</si>
  <si>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</si>
  <si>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</si>
  <si>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</si>
  <si>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</si>
  <si>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</si>
  <si>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</si>
  <si>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</si>
  <si>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</si>
  <si>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</si>
  <si>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</si>
  <si>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</si>
  <si>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</si>
  <si>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</si>
  <si>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</si>
  <si>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</si>
  <si>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</si>
  <si>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</si>
  <si>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</si>
  <si>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</si>
  <si>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</si>
  <si>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</si>
  <si>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</si>
  <si>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</si>
  <si>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</si>
  <si>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</si>
  <si>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</si>
  <si>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</si>
  <si>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</si>
  <si>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</si>
  <si>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</si>
  <si>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</si>
  <si>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</si>
  <si>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</si>
  <si>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</si>
  <si>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</si>
  <si>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</si>
  <si>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</si>
  <si>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</si>
  <si>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</si>
  <si>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</si>
  <si>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</si>
  <si>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</si>
  <si>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</si>
  <si>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</si>
  <si>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</si>
  <si>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</si>
  <si>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</si>
  <si>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</si>
  <si>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</si>
  <si>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</si>
  <si>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</si>
  <si>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</si>
  <si>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</si>
  <si>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</si>
  <si>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</si>
  <si>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</si>
  <si>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</si>
  <si>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</si>
  <si>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</si>
  <si>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</si>
  <si>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</si>
  <si>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</si>
  <si>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</si>
  <si>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</si>
  <si>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</si>
  <si>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</si>
  <si>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</si>
  <si>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</si>
  <si>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</si>
  <si>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</si>
  <si>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</si>
  <si>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</si>
  <si>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</si>
  <si>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</si>
  <si>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</si>
  <si>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</si>
  <si>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</si>
  <si>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</si>
  <si>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</si>
  <si>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</si>
  <si>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</si>
  <si>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</si>
  <si>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</si>
  <si>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</si>
  <si>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</si>
  <si>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</si>
  <si>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</si>
  <si>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</si>
  <si>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</si>
  <si>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</si>
  <si>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</si>
  <si>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</si>
  <si>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</si>
  <si>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</si>
  <si>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</si>
  <si>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</si>
  <si>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</si>
  <si>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</si>
  <si>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</si>
  <si>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</si>
  <si>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</si>
  <si>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</si>
  <si>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</si>
  <si>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</si>
  <si>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</si>
  <si>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</si>
  <si>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</si>
  <si>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</si>
  <si>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</si>
  <si>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</si>
  <si>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</si>
  <si>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</si>
  <si>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</si>
  <si>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</si>
  <si>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</si>
  <si>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</si>
  <si>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</si>
  <si>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</si>
  <si>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</si>
  <si>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</si>
  <si>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</si>
  <si>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</si>
  <si>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</si>
  <si>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</si>
  <si>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</si>
  <si>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</si>
  <si>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</si>
  <si>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</si>
  <si>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</si>
  <si>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</si>
  <si>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</si>
  <si>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</si>
  <si>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</si>
  <si>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</si>
  <si>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</si>
  <si>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</si>
  <si>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</si>
  <si>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</si>
  <si>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</si>
  <si>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</si>
  <si>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</si>
  <si>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</si>
  <si>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</si>
  <si>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</si>
  <si>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</si>
  <si>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</si>
  <si>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</si>
  <si>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</si>
  <si>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</si>
  <si>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</si>
  <si>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</si>
  <si>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</si>
  <si>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</si>
  <si>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</si>
  <si>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</si>
  <si>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</si>
  <si>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</si>
  <si>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</si>
  <si>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</si>
  <si>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</si>
  <si>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</si>
  <si>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</si>
  <si>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</si>
  <si>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</si>
  <si>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</si>
  <si>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</si>
  <si>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</si>
  <si>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</si>
  <si>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</si>
  <si>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</si>
  <si>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</si>
  <si>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</si>
  <si>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</si>
  <si>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</si>
  <si>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</si>
  <si>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</si>
  <si>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</si>
  <si>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</si>
  <si>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</si>
  <si>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</si>
  <si>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</si>
  <si>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</si>
  <si>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</si>
  <si>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</si>
  <si>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</si>
  <si>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</si>
  <si>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</si>
  <si>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</si>
  <si>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</si>
  <si>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</si>
  <si>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</si>
  <si>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</si>
  <si>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</si>
  <si>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</si>
  <si>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</si>
  <si>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</si>
  <si>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</si>
  <si>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</si>
  <si>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</si>
  <si>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</si>
  <si>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</si>
  <si>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</si>
  <si>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</si>
  <si>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</si>
  <si>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</si>
  <si>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</si>
  <si>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</si>
  <si>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</si>
  <si>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</si>
  <si>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</si>
  <si>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</si>
  <si>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</si>
  <si>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</si>
  <si>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</si>
  <si>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</si>
  <si>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</si>
  <si>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</si>
  <si>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</si>
  <si>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</si>
  <si>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</si>
  <si>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</si>
  <si>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</si>
  <si>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</si>
  <si>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</si>
  <si>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</si>
  <si>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</si>
  <si>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</si>
  <si>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</si>
  <si>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</si>
  <si>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</si>
  <si>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</si>
  <si>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</si>
  <si>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</si>
  <si>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</si>
  <si>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</si>
  <si>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</si>
  <si>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</si>
  <si>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</si>
  <si>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</si>
  <si>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</si>
  <si>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</si>
  <si>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</si>
  <si>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</si>
  <si>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</si>
  <si>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</si>
  <si>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</si>
  <si>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</si>
  <si>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</si>
  <si>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</si>
  <si>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</si>
  <si>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</si>
  <si>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</si>
  <si>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</si>
  <si>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</si>
  <si>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</si>
  <si>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</si>
  <si>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</si>
  <si>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</si>
  <si>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</si>
  <si>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</si>
  <si>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</si>
  <si>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</si>
  <si>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</si>
  <si>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</si>
  <si>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</si>
  <si>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</si>
  <si>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</si>
  <si>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</si>
  <si>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</si>
  <si>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</si>
  <si>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</si>
  <si>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</si>
  <si>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</si>
  <si>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</si>
  <si>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</si>
  <si>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</si>
  <si>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</si>
  <si>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</si>
  <si>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</si>
  <si>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</si>
  <si>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</si>
  <si>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</si>
  <si>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</si>
  <si>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</si>
  <si>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</si>
  <si>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</si>
  <si>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</si>
  <si>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</si>
  <si>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</si>
  <si>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</si>
  <si>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</si>
  <si>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</si>
  <si>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</si>
  <si>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</si>
  <si>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</si>
  <si>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</si>
  <si>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</si>
  <si>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</si>
  <si>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</si>
  <si>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</si>
  <si>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</si>
  <si>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</si>
  <si>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</si>
  <si>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</si>
  <si>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</si>
  <si>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</si>
  <si>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</si>
  <si>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</si>
  <si>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</si>
  <si>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</si>
  <si>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</si>
  <si>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</si>
  <si>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</si>
  <si>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</si>
  <si>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</si>
  <si>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</si>
  <si>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</si>
  <si>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</si>
  <si>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</si>
  <si>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</si>
  <si>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</si>
  <si>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</si>
  <si>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</si>
  <si>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</si>
  <si>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</si>
  <si>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</si>
  <si>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</si>
  <si>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</si>
  <si>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</si>
  <si>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</si>
  <si>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</si>
  <si>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</si>
  <si>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</si>
  <si>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</si>
  <si>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</si>
  <si>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</si>
  <si>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</si>
  <si>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</si>
  <si>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</si>
  <si>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</si>
  <si>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</si>
  <si>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</si>
  <si>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</si>
  <si>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</si>
  <si>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</si>
  <si>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</si>
  <si>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</si>
  <si>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</si>
  <si>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</si>
  <si>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</si>
  <si>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</si>
  <si>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</si>
  <si>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</si>
  <si>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</si>
  <si>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</si>
  <si>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</si>
  <si>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</si>
  <si>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</si>
  <si>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</si>
  <si>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</si>
  <si>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</si>
  <si>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</si>
  <si>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</si>
  <si>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</si>
  <si>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</si>
  <si>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</si>
  <si>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</si>
  <si>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</si>
  <si>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</si>
  <si>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</si>
  <si>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</si>
  <si>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</si>
  <si>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</si>
  <si>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</si>
  <si>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</si>
  <si>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</si>
  <si>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</si>
  <si>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</si>
  <si>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</si>
  <si>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</si>
  <si>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</si>
  <si>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</si>
  <si>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</si>
  <si>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</si>
  <si>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</si>
  <si>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</si>
  <si>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</si>
  <si>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</si>
  <si>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</si>
  <si>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</si>
  <si>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</si>
  <si>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</si>
  <si>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</si>
  <si>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</si>
  <si>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</si>
  <si>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</si>
  <si>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</si>
  <si>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</si>
  <si>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</si>
  <si>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</si>
  <si>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</si>
  <si>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</si>
  <si>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</si>
  <si>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</si>
  <si>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</si>
  <si>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</si>
  <si>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</si>
  <si>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</si>
  <si>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</si>
  <si>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</si>
  <si>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</si>
  <si>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</si>
  <si>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</si>
  <si>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</si>
  <si>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</si>
  <si>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</si>
  <si>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</si>
  <si>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</si>
  <si>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</si>
  <si>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</si>
  <si>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</si>
  <si>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</si>
  <si>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</si>
  <si>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</si>
  <si>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</si>
  <si>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</si>
  <si>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</si>
  <si>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</si>
  <si>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</si>
  <si>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</si>
  <si>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</si>
  <si>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</si>
  <si>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</si>
  <si>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</si>
  <si>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</si>
  <si>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</si>
  <si>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</si>
  <si>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</si>
  <si>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</si>
  <si>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</si>
  <si>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</si>
  <si>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</si>
  <si>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</si>
  <si>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</si>
  <si>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</si>
  <si>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</si>
  <si>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</si>
  <si>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</si>
  <si>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</si>
  <si>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</si>
  <si>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</si>
  <si>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</si>
  <si>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</si>
  <si>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</si>
  <si>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</si>
  <si>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</si>
  <si>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</si>
  <si>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</si>
  <si>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</si>
  <si>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</si>
  <si>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</si>
  <si>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</si>
  <si>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</si>
  <si>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</si>
  <si>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</si>
  <si>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</si>
  <si>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</si>
  <si>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</si>
  <si>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</si>
  <si>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</si>
  <si>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</si>
  <si>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</si>
  <si>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</si>
  <si>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</si>
  <si>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</si>
  <si>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</si>
  <si>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</si>
  <si>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</si>
  <si>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</si>
  <si>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</si>
  <si>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</si>
  <si>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</si>
  <si>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</si>
  <si>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</si>
  <si>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</si>
  <si>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</si>
  <si>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</si>
  <si>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</si>
  <si>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</si>
  <si>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</si>
  <si>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</si>
  <si>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</si>
  <si>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</si>
  <si>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</si>
  <si>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</si>
  <si>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</si>
  <si>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</si>
  <si>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</si>
  <si>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</si>
  <si>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</si>
  <si>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</si>
  <si>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</si>
  <si>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</si>
  <si>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</si>
  <si>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</si>
  <si>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</si>
  <si>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</si>
  <si>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</si>
  <si>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</si>
  <si>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</si>
  <si>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</si>
  <si>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</si>
  <si>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</si>
  <si>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</si>
  <si>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</si>
  <si>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</si>
  <si>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</si>
  <si>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</si>
  <si>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</si>
  <si>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</si>
  <si>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</si>
  <si>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</si>
  <si>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</si>
  <si>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</si>
  <si>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</si>
  <si>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</si>
  <si>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</si>
  <si>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</si>
  <si>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</si>
  <si>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</si>
  <si>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</si>
  <si>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</si>
  <si>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</si>
  <si>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</si>
  <si>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</si>
  <si>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</si>
  <si>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</si>
  <si>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</si>
  <si>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</si>
  <si>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</si>
  <si>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</si>
  <si>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</si>
  <si>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</si>
  <si>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</si>
  <si>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</si>
  <si>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</si>
  <si>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</si>
  <si>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</si>
  <si>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</si>
  <si>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</si>
  <si>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</si>
  <si>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</si>
  <si>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</si>
  <si>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</si>
  <si>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</si>
  <si>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</si>
  <si>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</si>
  <si>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</si>
  <si>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</si>
  <si>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</si>
  <si>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</si>
  <si>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</si>
  <si>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</si>
  <si>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</si>
  <si>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</si>
  <si>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</si>
  <si>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</si>
  <si>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</si>
  <si>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</si>
  <si>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</si>
  <si>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</si>
  <si>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</si>
  <si>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</si>
  <si>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</si>
  <si>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</si>
  <si>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</si>
  <si>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</si>
  <si>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</si>
  <si>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</si>
  <si>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</si>
  <si>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</si>
  <si>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</si>
  <si>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</si>
  <si>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</si>
  <si>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</si>
  <si>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</si>
  <si>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</si>
  <si>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</si>
  <si>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</si>
  <si>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</si>
  <si>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</si>
  <si>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</si>
  <si>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</si>
  <si>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</si>
  <si>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</si>
  <si>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</si>
  <si>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</si>
  <si>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</si>
  <si>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</si>
  <si>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</si>
  <si>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</si>
  <si>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</si>
  <si>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</si>
  <si>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</si>
  <si>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</si>
  <si>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</si>
  <si>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</si>
  <si>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</si>
  <si>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</si>
  <si>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</si>
  <si>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</si>
  <si>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</si>
  <si>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</si>
  <si>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</si>
  <si>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</si>
  <si>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</si>
  <si>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</si>
  <si>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</si>
  <si>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</si>
  <si>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</si>
  <si>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</si>
  <si>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</si>
  <si>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</si>
  <si>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</si>
  <si>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</si>
  <si>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</si>
  <si>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</si>
  <si>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</si>
  <si>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</si>
  <si>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</si>
  <si>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</si>
  <si>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</si>
  <si>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</si>
  <si>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</si>
  <si>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</si>
  <si>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</si>
  <si>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</si>
  <si>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</si>
  <si>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</si>
  <si>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</si>
  <si>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</si>
  <si>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</si>
  <si>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</si>
  <si>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</si>
  <si>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</si>
  <si>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</si>
  <si>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</si>
  <si>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</si>
  <si>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</si>
  <si>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</si>
  <si>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</si>
  <si>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</si>
  <si>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</si>
  <si>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</si>
  <si>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</si>
  <si>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</si>
  <si>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</si>
  <si>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</si>
  <si>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</si>
  <si>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</si>
  <si>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</si>
  <si>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</si>
  <si>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</si>
  <si>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</si>
  <si>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</si>
  <si>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</si>
  <si>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</si>
  <si>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</si>
  <si>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</si>
  <si>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</si>
  <si>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</si>
  <si>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</si>
  <si>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</si>
  <si>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</si>
  <si>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</si>
  <si>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</si>
  <si>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</si>
  <si>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</si>
  <si>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</si>
  <si>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</si>
  <si>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</si>
  <si>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</si>
  <si>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</si>
  <si>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</si>
  <si>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</si>
  <si>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</si>
  <si>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</si>
  <si>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</si>
  <si>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</si>
  <si>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</si>
  <si>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</si>
  <si>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</si>
  <si>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</si>
  <si>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</si>
  <si>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</si>
  <si>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</si>
  <si>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</si>
  <si>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</si>
  <si>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</si>
  <si>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</si>
  <si>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</si>
  <si>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</si>
  <si>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</si>
  <si>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</si>
  <si>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</si>
  <si>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</si>
  <si>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</si>
  <si>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</si>
  <si>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</si>
  <si>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</si>
  <si>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</si>
  <si>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</si>
  <si>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</si>
  <si>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</si>
  <si>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</si>
  <si>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</si>
  <si>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</si>
  <si>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</si>
  <si>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</si>
  <si>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</si>
  <si>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</si>
  <si>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</si>
  <si>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</si>
  <si>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</si>
  <si>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</si>
  <si>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</si>
  <si>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</si>
  <si>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</si>
  <si>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</si>
  <si>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</si>
  <si>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</si>
  <si>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</si>
  <si>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</si>
  <si>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</si>
  <si>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</si>
  <si>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</si>
  <si>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</si>
  <si>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</si>
  <si>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</si>
  <si>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</si>
  <si>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</si>
  <si>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</si>
  <si>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</si>
  <si>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</si>
  <si>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</si>
  <si>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</si>
  <si>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</si>
  <si>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</si>
  <si>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</si>
  <si>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</si>
  <si>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</si>
  <si>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</si>
  <si>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</si>
  <si>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</si>
  <si>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</si>
  <si>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</si>
  <si>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</si>
  <si>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</si>
  <si>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</si>
  <si>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</si>
  <si>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</si>
  <si>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</si>
  <si>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</si>
  <si>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</si>
  <si>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</si>
  <si>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</si>
  <si>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</si>
  <si>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</si>
  <si>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</si>
  <si>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</si>
  <si>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</si>
  <si>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</si>
  <si>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</si>
  <si>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</si>
  <si>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</si>
  <si>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</si>
  <si>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</si>
  <si>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</si>
  <si>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</si>
  <si>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</si>
  <si>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</si>
  <si>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</si>
  <si>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</si>
  <si>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</si>
  <si>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</si>
  <si>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</si>
  <si>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</si>
  <si>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</si>
  <si>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</si>
  <si>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</si>
  <si>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</si>
  <si>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</si>
  <si>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</si>
  <si>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</si>
  <si>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</si>
  <si>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</si>
  <si>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</si>
  <si>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</si>
  <si>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</si>
  <si>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</si>
  <si>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</si>
  <si>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</si>
  <si>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</si>
  <si>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</si>
  <si>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</si>
  <si>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</si>
  <si>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</si>
  <si>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</si>
  <si>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</si>
  <si>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</si>
  <si>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</si>
  <si>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</si>
  <si>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</si>
  <si>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</si>
  <si>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</si>
  <si>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</si>
  <si>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</si>
  <si>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</si>
  <si>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</si>
  <si>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</si>
  <si>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</si>
  <si>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</si>
  <si>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</si>
  <si>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</si>
  <si>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</si>
  <si>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</si>
  <si>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</si>
  <si>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</si>
  <si>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</si>
  <si>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</si>
  <si>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</si>
  <si>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</si>
  <si>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</si>
  <si>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</si>
  <si>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</si>
  <si>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</si>
  <si>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</si>
  <si>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</si>
  <si>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</si>
  <si>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</si>
  <si>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</si>
  <si>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</si>
  <si>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</si>
  <si>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</si>
  <si>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</si>
  <si>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</si>
  <si>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</si>
  <si>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</si>
  <si>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</si>
  <si>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</si>
  <si>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</si>
  <si>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</si>
  <si>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</si>
  <si>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</si>
  <si>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</si>
  <si>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</si>
  <si>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</si>
  <si>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</si>
  <si>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</si>
  <si>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</si>
  <si>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</si>
  <si>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</si>
  <si>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</si>
  <si>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</si>
  <si>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</si>
  <si>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</si>
  <si>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</si>
  <si>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</si>
  <si>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</si>
  <si>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</si>
  <si>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</si>
  <si>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</si>
  <si>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</si>
  <si>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</si>
  <si>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</si>
  <si>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</si>
  <si>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</si>
  <si>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</si>
  <si>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</si>
  <si>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</si>
  <si>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</si>
  <si>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</si>
  <si>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</si>
  <si>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</si>
  <si>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</si>
  <si>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</si>
  <si>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</si>
  <si>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</si>
  <si>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</si>
  <si>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</si>
  <si>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</si>
  <si>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</si>
  <si>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</si>
  <si>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</si>
  <si>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</si>
  <si>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</si>
  <si>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</si>
  <si>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</si>
  <si>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</si>
  <si>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</si>
  <si>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</si>
  <si>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</si>
  <si>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</si>
  <si>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</si>
  <si>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</si>
  <si>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</si>
  <si>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</si>
  <si>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</si>
  <si>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</si>
  <si>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</si>
  <si>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</si>
  <si>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</si>
  <si>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</si>
  <si>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</si>
  <si>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</si>
  <si>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</si>
  <si>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</si>
  <si>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</si>
  <si>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</si>
  <si>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</si>
  <si>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</si>
  <si>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</si>
  <si>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</si>
  <si>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</si>
  <si>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</si>
  <si>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</si>
  <si>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</si>
  <si>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</si>
  <si>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</si>
  <si>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</si>
  <si>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</si>
  <si>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</si>
  <si>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</si>
  <si>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</si>
  <si>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</si>
  <si>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</si>
  <si>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</si>
  <si>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</si>
  <si>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</si>
  <si>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</si>
  <si>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</si>
  <si>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</si>
  <si>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</si>
  <si>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</si>
  <si>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</si>
  <si>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</si>
  <si>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</si>
  <si>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</si>
  <si>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</si>
  <si>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</si>
  <si>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</si>
  <si>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</si>
  <si>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</si>
  <si>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</si>
  <si>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</si>
  <si>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</si>
  <si>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</si>
  <si>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</si>
  <si>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</si>
  <si>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</si>
  <si>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</si>
  <si>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</si>
  <si>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</si>
  <si>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</si>
  <si>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</si>
  <si>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</si>
  <si>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</si>
  <si>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</si>
  <si>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</si>
  <si>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</si>
  <si>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</si>
  <si>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</si>
  <si>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</si>
  <si>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</si>
  <si>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</si>
  <si>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</si>
  <si>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</si>
  <si>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</si>
  <si>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</si>
  <si>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</si>
  <si>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</si>
  <si>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</si>
  <si>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</si>
  <si>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</si>
  <si>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</si>
  <si>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</si>
  <si>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</si>
  <si>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</si>
  <si>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</si>
  <si>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</si>
  <si>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</si>
  <si>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</si>
  <si>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</si>
  <si>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</si>
  <si>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</si>
  <si>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</si>
  <si>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</si>
  <si>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</si>
  <si>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</si>
  <si>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</si>
  <si>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</si>
  <si>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</si>
  <si>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</si>
  <si>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</si>
  <si>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</si>
  <si>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</si>
  <si>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</si>
  <si>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</si>
  <si>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</si>
  <si>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</si>
  <si>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</si>
  <si>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</si>
  <si>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</si>
  <si>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</si>
  <si>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</si>
  <si>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</si>
  <si>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</si>
  <si>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</si>
  <si>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</si>
  <si>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</si>
  <si>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</si>
  <si>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</si>
  <si>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</si>
  <si>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</si>
  <si>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</si>
  <si>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</si>
  <si>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</si>
  <si>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</si>
  <si>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</si>
  <si>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</si>
  <si>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</si>
  <si>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</si>
  <si>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</si>
  <si>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</si>
  <si>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</si>
  <si>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</si>
  <si>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</si>
  <si>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</si>
  <si>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</si>
  <si>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</si>
  <si>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</si>
  <si>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</si>
  <si>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</si>
  <si>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</si>
  <si>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</si>
  <si>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</si>
  <si>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</si>
  <si>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</si>
  <si>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</si>
  <si>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</si>
  <si>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</si>
  <si>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</si>
  <si>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</si>
  <si>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</si>
  <si>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</si>
  <si>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</si>
  <si>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</si>
  <si>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</si>
  <si>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</si>
  <si>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</si>
  <si>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</si>
  <si>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</si>
  <si>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</si>
  <si>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</si>
  <si>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</si>
  <si>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</si>
  <si>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</si>
  <si>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</si>
  <si>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</si>
  <si>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</si>
  <si>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</si>
  <si>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</si>
  <si>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</si>
  <si>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</si>
  <si>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</si>
  <si>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</si>
  <si>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</si>
  <si>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</si>
  <si>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</si>
  <si>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</si>
  <si>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</si>
  <si>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</si>
  <si>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</si>
  <si>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</si>
  <si>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</si>
  <si>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</si>
  <si>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</si>
  <si>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</si>
  <si>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</si>
  <si>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</si>
  <si>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</si>
  <si>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</si>
  <si>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</si>
  <si>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</si>
  <si>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</si>
  <si>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</si>
  <si>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</si>
  <si>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</si>
  <si>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</si>
  <si>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</si>
  <si>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</si>
  <si>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</si>
  <si>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</si>
  <si>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</si>
  <si>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</si>
  <si>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</si>
  <si>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</si>
  <si>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</si>
  <si>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</si>
  <si>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</si>
  <si>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</si>
  <si>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</si>
  <si>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</si>
  <si>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</si>
  <si>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</si>
  <si>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</si>
  <si>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</si>
  <si>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</si>
  <si>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</si>
  <si>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</si>
  <si>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</si>
  <si>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</si>
  <si>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</si>
  <si>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</si>
  <si>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</si>
  <si>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</si>
  <si>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</si>
  <si>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</si>
  <si>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</si>
  <si>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</si>
  <si>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</si>
  <si>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</si>
  <si>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</si>
  <si>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</si>
  <si>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</si>
  <si>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</si>
  <si>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</si>
  <si>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</si>
  <si>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</si>
  <si>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</si>
  <si>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</si>
  <si>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</si>
  <si>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</si>
  <si>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</si>
  <si>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</si>
  <si>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</si>
  <si>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</si>
  <si>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</si>
  <si>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</si>
  <si>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</si>
  <si>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</si>
  <si>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</si>
  <si>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</si>
  <si>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</si>
  <si>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</si>
  <si>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</si>
  <si>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</si>
  <si>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</si>
  <si>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</si>
  <si>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</si>
  <si>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</si>
  <si>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</si>
  <si>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</si>
  <si>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</si>
  <si>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</si>
  <si>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</si>
  <si>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</si>
  <si>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</si>
  <si>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</si>
  <si>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</si>
  <si>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</si>
  <si>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</si>
  <si>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</si>
  <si>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</si>
  <si>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</si>
  <si>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</si>
  <si>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</si>
  <si>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</si>
  <si>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</si>
  <si>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</si>
  <si>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</si>
  <si>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</si>
  <si>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</si>
  <si>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</si>
  <si>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</si>
  <si>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</si>
  <si>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</si>
  <si>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</si>
  <si>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</si>
  <si>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</si>
  <si>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</si>
  <si>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</si>
  <si>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</si>
  <si>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</si>
  <si>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</si>
  <si>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</si>
  <si>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</si>
  <si>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</si>
  <si>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</si>
  <si>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</si>
  <si>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</si>
  <si>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</si>
  <si>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</si>
  <si>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</si>
  <si>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</si>
  <si>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</si>
  <si>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</si>
  <si>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</si>
  <si>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</si>
  <si>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</si>
  <si>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</si>
  <si>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</si>
  <si>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</si>
  <si>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</si>
  <si>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</si>
  <si>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</si>
  <si>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</si>
  <si>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</si>
  <si>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</si>
  <si>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</si>
  <si>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</si>
  <si>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</si>
  <si>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</si>
  <si>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</si>
  <si>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</si>
  <si>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</si>
  <si>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</si>
  <si>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</si>
  <si>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</si>
  <si>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</si>
  <si>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</si>
  <si>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</si>
  <si>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</si>
  <si>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</si>
  <si>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</si>
  <si>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</si>
  <si>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</si>
  <si>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</si>
  <si>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</si>
  <si>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</si>
  <si>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</si>
  <si>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</si>
  <si>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</si>
  <si>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</si>
  <si>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</si>
  <si>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</si>
  <si>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</si>
  <si>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</si>
  <si>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</si>
  <si>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</si>
  <si>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</si>
  <si>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</si>
  <si>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</si>
  <si>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</si>
  <si>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</si>
  <si>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</si>
  <si>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</si>
  <si>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</si>
  <si>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</si>
  <si>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</si>
  <si>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</si>
  <si>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</si>
  <si>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</si>
  <si>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</si>
  <si>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</si>
  <si>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</si>
  <si>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</si>
  <si>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</si>
  <si>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</si>
  <si>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</si>
  <si>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</si>
  <si>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</si>
  <si>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</si>
  <si>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</si>
  <si>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</si>
  <si>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</si>
  <si>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</si>
  <si>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</si>
  <si>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</si>
  <si>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</si>
  <si>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</si>
  <si>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</si>
  <si>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</si>
  <si>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</si>
  <si>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t>Александрова Милана</t>
  </si>
  <si>
    <t>Алтай Алькей</t>
  </si>
  <si>
    <t>Адилбек Хадиша</t>
  </si>
  <si>
    <t>Банченко Владимир</t>
  </si>
  <si>
    <t>Белоусова Ева</t>
  </si>
  <si>
    <t>Герман Ясина</t>
  </si>
  <si>
    <t>Дударев Савелий</t>
  </si>
  <si>
    <t>Дягилева Виталина</t>
  </si>
  <si>
    <t>Елдаркызы Айша</t>
  </si>
  <si>
    <t>Кузбосынов Арыстан</t>
  </si>
  <si>
    <t>Матюшенко Захар</t>
  </si>
  <si>
    <t>Ламзина Изабелла</t>
  </si>
  <si>
    <t>Осипов Данил</t>
  </si>
  <si>
    <t>Осипов Кирилл</t>
  </si>
  <si>
    <t>Попов Клим</t>
  </si>
  <si>
    <t>Селиванов Максим</t>
  </si>
  <si>
    <t>Талгат Ерасыл</t>
  </si>
  <si>
    <t>Танатар Медина</t>
  </si>
  <si>
    <t>Тян Данэлия</t>
  </si>
  <si>
    <t>Фурсина Ева</t>
  </si>
  <si>
    <t>2023-2024</t>
  </si>
  <si>
    <t>Айголек</t>
  </si>
  <si>
    <t>май</t>
  </si>
  <si>
    <t>итоговый</t>
  </si>
  <si>
    <t xml:space="preserve">                                  Учебный год: 2023-2024                      Группа: Айголек                 Период: итоговый        Сроки проведения:  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</si>
</sst>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8" xfId="0" applyFill="1" applyBorder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787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2" t="s">
        <v>788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9" t="s">
        <v>1402</v>
      </c>
      <c r="DN2" s="89"/>
    </row>
    <row r="3" spans="1:119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1"/>
      <c r="X4" s="114" t="s">
        <v>321</v>
      </c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6"/>
      <c r="BH4" s="102" t="s">
        <v>870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14" t="s">
        <v>324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6"/>
      <c r="DA4" s="90" t="s">
        <v>326</v>
      </c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2"/>
    </row>
    <row r="5" spans="1:119" ht="15.6" customHeight="1" x14ac:dyDescent="0.25">
      <c r="A5" s="139"/>
      <c r="B5" s="139"/>
      <c r="C5" s="122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9" t="s">
        <v>322</v>
      </c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1"/>
      <c r="AS5" s="126" t="s">
        <v>323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8"/>
      <c r="BH5" s="103" t="s">
        <v>32</v>
      </c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12" t="s">
        <v>325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7" t="s">
        <v>43</v>
      </c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99" t="s">
        <v>327</v>
      </c>
      <c r="DB5" s="100"/>
      <c r="DC5" s="100"/>
      <c r="DD5" s="100"/>
      <c r="DE5" s="100"/>
      <c r="DF5" s="100"/>
      <c r="DG5" s="100"/>
      <c r="DH5" s="100"/>
      <c r="DI5" s="100"/>
      <c r="DJ5" s="100"/>
      <c r="DK5" s="100"/>
      <c r="DL5" s="100"/>
      <c r="DM5" s="100"/>
      <c r="DN5" s="100"/>
      <c r="DO5" s="101"/>
    </row>
    <row r="6" spans="1:119" ht="15" customHeight="1" x14ac:dyDescent="0.25">
      <c r="A6" s="139"/>
      <c r="B6" s="139"/>
      <c r="C6" s="114" t="s">
        <v>793</v>
      </c>
      <c r="D6" s="115"/>
      <c r="E6" s="115"/>
      <c r="F6" s="115"/>
      <c r="G6" s="115"/>
      <c r="H6" s="115"/>
      <c r="I6" s="115"/>
      <c r="J6" s="115"/>
      <c r="K6" s="115"/>
      <c r="L6" s="102" t="s">
        <v>810</v>
      </c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4" t="s">
        <v>793</v>
      </c>
      <c r="Y6" s="104"/>
      <c r="Z6" s="104"/>
      <c r="AA6" s="104"/>
      <c r="AB6" s="104"/>
      <c r="AC6" s="104"/>
      <c r="AD6" s="104"/>
      <c r="AE6" s="104"/>
      <c r="AF6" s="104"/>
      <c r="AG6" s="102" t="s">
        <v>810</v>
      </c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4" t="s">
        <v>793</v>
      </c>
      <c r="AT6" s="104"/>
      <c r="AU6" s="104"/>
      <c r="AV6" s="104"/>
      <c r="AW6" s="104"/>
      <c r="AX6" s="104"/>
      <c r="AY6" s="102" t="s">
        <v>810</v>
      </c>
      <c r="AZ6" s="102"/>
      <c r="BA6" s="102"/>
      <c r="BB6" s="102"/>
      <c r="BC6" s="102"/>
      <c r="BD6" s="102"/>
      <c r="BE6" s="102"/>
      <c r="BF6" s="102"/>
      <c r="BG6" s="102"/>
      <c r="BH6" s="104" t="s">
        <v>793</v>
      </c>
      <c r="BI6" s="104"/>
      <c r="BJ6" s="104"/>
      <c r="BK6" s="104"/>
      <c r="BL6" s="104"/>
      <c r="BM6" s="104"/>
      <c r="BN6" s="102" t="s">
        <v>810</v>
      </c>
      <c r="BO6" s="102"/>
      <c r="BP6" s="102"/>
      <c r="BQ6" s="102"/>
      <c r="BR6" s="102"/>
      <c r="BS6" s="102"/>
      <c r="BT6" s="102"/>
      <c r="BU6" s="102"/>
      <c r="BV6" s="102"/>
      <c r="BW6" s="104" t="s">
        <v>793</v>
      </c>
      <c r="BX6" s="104"/>
      <c r="BY6" s="104"/>
      <c r="BZ6" s="104"/>
      <c r="CA6" s="104"/>
      <c r="CB6" s="104"/>
      <c r="CC6" s="102" t="s">
        <v>810</v>
      </c>
      <c r="CD6" s="102"/>
      <c r="CE6" s="102"/>
      <c r="CF6" s="102"/>
      <c r="CG6" s="102"/>
      <c r="CH6" s="102"/>
      <c r="CI6" s="93" t="s">
        <v>793</v>
      </c>
      <c r="CJ6" s="94"/>
      <c r="CK6" s="94"/>
      <c r="CL6" s="94"/>
      <c r="CM6" s="94"/>
      <c r="CN6" s="94"/>
      <c r="CO6" s="94"/>
      <c r="CP6" s="94"/>
      <c r="CQ6" s="94"/>
      <c r="CR6" s="115" t="s">
        <v>810</v>
      </c>
      <c r="CS6" s="115"/>
      <c r="CT6" s="115"/>
      <c r="CU6" s="115"/>
      <c r="CV6" s="115"/>
      <c r="CW6" s="115"/>
      <c r="CX6" s="115"/>
      <c r="CY6" s="115"/>
      <c r="CZ6" s="116"/>
      <c r="DA6" s="93" t="s">
        <v>793</v>
      </c>
      <c r="DB6" s="94"/>
      <c r="DC6" s="94"/>
      <c r="DD6" s="94"/>
      <c r="DE6" s="94"/>
      <c r="DF6" s="95"/>
      <c r="DG6" s="96" t="s">
        <v>810</v>
      </c>
      <c r="DH6" s="97"/>
      <c r="DI6" s="97"/>
      <c r="DJ6" s="97"/>
      <c r="DK6" s="97"/>
      <c r="DL6" s="97"/>
      <c r="DM6" s="97"/>
      <c r="DN6" s="97"/>
      <c r="DO6" s="98"/>
    </row>
    <row r="7" spans="1:119" ht="10.15" hidden="1" customHeight="1" x14ac:dyDescent="0.35">
      <c r="A7" s="139"/>
      <c r="B7" s="139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5">
      <c r="A8" s="139"/>
      <c r="B8" s="139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5">
      <c r="A9" s="139"/>
      <c r="B9" s="139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5">
      <c r="A10" s="139"/>
      <c r="B10" s="139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5">
      <c r="A11" s="139"/>
      <c r="B11" s="139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39"/>
      <c r="B12" s="139"/>
      <c r="C12" s="124" t="s">
        <v>13</v>
      </c>
      <c r="D12" s="88" t="s">
        <v>2</v>
      </c>
      <c r="E12" s="88" t="s">
        <v>3</v>
      </c>
      <c r="F12" s="88" t="s">
        <v>17</v>
      </c>
      <c r="G12" s="88" t="s">
        <v>4</v>
      </c>
      <c r="H12" s="88" t="s">
        <v>5</v>
      </c>
      <c r="I12" s="88" t="s">
        <v>14</v>
      </c>
      <c r="J12" s="88" t="s">
        <v>6</v>
      </c>
      <c r="K12" s="88" t="s">
        <v>7</v>
      </c>
      <c r="L12" s="88" t="s">
        <v>18</v>
      </c>
      <c r="M12" s="88" t="s">
        <v>6</v>
      </c>
      <c r="N12" s="88" t="s">
        <v>7</v>
      </c>
      <c r="O12" s="88" t="s">
        <v>15</v>
      </c>
      <c r="P12" s="88" t="s">
        <v>8</v>
      </c>
      <c r="Q12" s="88" t="s">
        <v>1</v>
      </c>
      <c r="R12" s="88" t="s">
        <v>16</v>
      </c>
      <c r="S12" s="88" t="s">
        <v>3</v>
      </c>
      <c r="T12" s="88" t="s">
        <v>9</v>
      </c>
      <c r="U12" s="88" t="s">
        <v>19</v>
      </c>
      <c r="V12" s="88" t="s">
        <v>3</v>
      </c>
      <c r="W12" s="88" t="s">
        <v>9</v>
      </c>
      <c r="X12" s="88" t="s">
        <v>20</v>
      </c>
      <c r="Y12" s="88"/>
      <c r="Z12" s="88"/>
      <c r="AA12" s="122" t="s">
        <v>21</v>
      </c>
      <c r="AB12" s="123"/>
      <c r="AC12" s="124"/>
      <c r="AD12" s="122" t="s">
        <v>22</v>
      </c>
      <c r="AE12" s="123"/>
      <c r="AF12" s="124"/>
      <c r="AG12" s="88" t="s">
        <v>23</v>
      </c>
      <c r="AH12" s="88"/>
      <c r="AI12" s="88"/>
      <c r="AJ12" s="88" t="s">
        <v>24</v>
      </c>
      <c r="AK12" s="88"/>
      <c r="AL12" s="88"/>
      <c r="AM12" s="88" t="s">
        <v>25</v>
      </c>
      <c r="AN12" s="88"/>
      <c r="AO12" s="88"/>
      <c r="AP12" s="84" t="s">
        <v>26</v>
      </c>
      <c r="AQ12" s="84"/>
      <c r="AR12" s="84"/>
      <c r="AS12" s="88" t="s">
        <v>27</v>
      </c>
      <c r="AT12" s="88"/>
      <c r="AU12" s="88"/>
      <c r="AV12" s="88" t="s">
        <v>28</v>
      </c>
      <c r="AW12" s="88"/>
      <c r="AX12" s="88"/>
      <c r="AY12" s="84" t="s">
        <v>29</v>
      </c>
      <c r="AZ12" s="84"/>
      <c r="BA12" s="84"/>
      <c r="BB12" s="88" t="s">
        <v>30</v>
      </c>
      <c r="BC12" s="88"/>
      <c r="BD12" s="88"/>
      <c r="BE12" s="88" t="s">
        <v>31</v>
      </c>
      <c r="BF12" s="88"/>
      <c r="BG12" s="88"/>
      <c r="BH12" s="85" t="s">
        <v>172</v>
      </c>
      <c r="BI12" s="86"/>
      <c r="BJ12" s="87"/>
      <c r="BK12" s="85" t="s">
        <v>173</v>
      </c>
      <c r="BL12" s="86"/>
      <c r="BM12" s="87"/>
      <c r="BN12" s="85" t="s">
        <v>174</v>
      </c>
      <c r="BO12" s="86"/>
      <c r="BP12" s="87"/>
      <c r="BQ12" s="84" t="s">
        <v>175</v>
      </c>
      <c r="BR12" s="84"/>
      <c r="BS12" s="84"/>
      <c r="BT12" s="84" t="s">
        <v>176</v>
      </c>
      <c r="BU12" s="84"/>
      <c r="BV12" s="84"/>
      <c r="BW12" s="84" t="s">
        <v>33</v>
      </c>
      <c r="BX12" s="84"/>
      <c r="BY12" s="84"/>
      <c r="BZ12" s="84" t="s">
        <v>34</v>
      </c>
      <c r="CA12" s="84"/>
      <c r="CB12" s="84"/>
      <c r="CC12" s="84" t="s">
        <v>35</v>
      </c>
      <c r="CD12" s="84"/>
      <c r="CE12" s="84"/>
      <c r="CF12" s="84" t="s">
        <v>36</v>
      </c>
      <c r="CG12" s="84"/>
      <c r="CH12" s="84"/>
      <c r="CI12" s="84" t="s">
        <v>37</v>
      </c>
      <c r="CJ12" s="84"/>
      <c r="CK12" s="84"/>
      <c r="CL12" s="84" t="s">
        <v>38</v>
      </c>
      <c r="CM12" s="84"/>
      <c r="CN12" s="84"/>
      <c r="CO12" s="84" t="s">
        <v>39</v>
      </c>
      <c r="CP12" s="84"/>
      <c r="CQ12" s="84"/>
      <c r="CR12" s="84" t="s">
        <v>40</v>
      </c>
      <c r="CS12" s="84"/>
      <c r="CT12" s="84"/>
      <c r="CU12" s="84" t="s">
        <v>41</v>
      </c>
      <c r="CV12" s="84"/>
      <c r="CW12" s="84"/>
      <c r="CX12" s="84" t="s">
        <v>42</v>
      </c>
      <c r="CY12" s="84"/>
      <c r="CZ12" s="84"/>
      <c r="DA12" s="84" t="s">
        <v>177</v>
      </c>
      <c r="DB12" s="84"/>
      <c r="DC12" s="84"/>
      <c r="DD12" s="84" t="s">
        <v>178</v>
      </c>
      <c r="DE12" s="84"/>
      <c r="DF12" s="84"/>
      <c r="DG12" s="84" t="s">
        <v>179</v>
      </c>
      <c r="DH12" s="84"/>
      <c r="DI12" s="84"/>
      <c r="DJ12" s="84" t="s">
        <v>180</v>
      </c>
      <c r="DK12" s="84"/>
      <c r="DL12" s="84"/>
      <c r="DM12" s="84" t="s">
        <v>181</v>
      </c>
      <c r="DN12" s="84"/>
      <c r="DO12" s="84"/>
    </row>
    <row r="13" spans="1:119" ht="56.25" customHeight="1" x14ac:dyDescent="0.25">
      <c r="A13" s="139"/>
      <c r="B13" s="140"/>
      <c r="C13" s="133" t="s">
        <v>792</v>
      </c>
      <c r="D13" s="133"/>
      <c r="E13" s="133"/>
      <c r="F13" s="133" t="s">
        <v>1390</v>
      </c>
      <c r="G13" s="133"/>
      <c r="H13" s="133"/>
      <c r="I13" s="133" t="s">
        <v>187</v>
      </c>
      <c r="J13" s="133"/>
      <c r="K13" s="133"/>
      <c r="L13" s="125" t="s">
        <v>796</v>
      </c>
      <c r="M13" s="125"/>
      <c r="N13" s="125"/>
      <c r="O13" s="125" t="s">
        <v>797</v>
      </c>
      <c r="P13" s="125"/>
      <c r="Q13" s="125"/>
      <c r="R13" s="125" t="s">
        <v>800</v>
      </c>
      <c r="S13" s="125"/>
      <c r="T13" s="125"/>
      <c r="U13" s="125" t="s">
        <v>802</v>
      </c>
      <c r="V13" s="125"/>
      <c r="W13" s="125"/>
      <c r="X13" s="125" t="s">
        <v>803</v>
      </c>
      <c r="Y13" s="125"/>
      <c r="Z13" s="125"/>
      <c r="AA13" s="134" t="s">
        <v>805</v>
      </c>
      <c r="AB13" s="134"/>
      <c r="AC13" s="134"/>
      <c r="AD13" s="125" t="s">
        <v>806</v>
      </c>
      <c r="AE13" s="125"/>
      <c r="AF13" s="125"/>
      <c r="AG13" s="134" t="s">
        <v>811</v>
      </c>
      <c r="AH13" s="134"/>
      <c r="AI13" s="134"/>
      <c r="AJ13" s="125" t="s">
        <v>813</v>
      </c>
      <c r="AK13" s="125"/>
      <c r="AL13" s="125"/>
      <c r="AM13" s="125" t="s">
        <v>817</v>
      </c>
      <c r="AN13" s="125"/>
      <c r="AO13" s="125"/>
      <c r="AP13" s="125" t="s">
        <v>820</v>
      </c>
      <c r="AQ13" s="125"/>
      <c r="AR13" s="125"/>
      <c r="AS13" s="125" t="s">
        <v>823</v>
      </c>
      <c r="AT13" s="125"/>
      <c r="AU13" s="125"/>
      <c r="AV13" s="125" t="s">
        <v>824</v>
      </c>
      <c r="AW13" s="125"/>
      <c r="AX13" s="125"/>
      <c r="AY13" s="125" t="s">
        <v>826</v>
      </c>
      <c r="AZ13" s="125"/>
      <c r="BA13" s="125"/>
      <c r="BB13" s="125" t="s">
        <v>213</v>
      </c>
      <c r="BC13" s="125"/>
      <c r="BD13" s="125"/>
      <c r="BE13" s="125" t="s">
        <v>829</v>
      </c>
      <c r="BF13" s="125"/>
      <c r="BG13" s="125"/>
      <c r="BH13" s="125" t="s">
        <v>215</v>
      </c>
      <c r="BI13" s="125"/>
      <c r="BJ13" s="125"/>
      <c r="BK13" s="134" t="s">
        <v>831</v>
      </c>
      <c r="BL13" s="134"/>
      <c r="BM13" s="134"/>
      <c r="BN13" s="125" t="s">
        <v>834</v>
      </c>
      <c r="BO13" s="125"/>
      <c r="BP13" s="125"/>
      <c r="BQ13" s="133" t="s">
        <v>219</v>
      </c>
      <c r="BR13" s="133"/>
      <c r="BS13" s="133"/>
      <c r="BT13" s="125" t="s">
        <v>224</v>
      </c>
      <c r="BU13" s="125"/>
      <c r="BV13" s="125"/>
      <c r="BW13" s="125" t="s">
        <v>837</v>
      </c>
      <c r="BX13" s="125"/>
      <c r="BY13" s="125"/>
      <c r="BZ13" s="125" t="s">
        <v>839</v>
      </c>
      <c r="CA13" s="125"/>
      <c r="CB13" s="125"/>
      <c r="CC13" s="125" t="s">
        <v>840</v>
      </c>
      <c r="CD13" s="125"/>
      <c r="CE13" s="125"/>
      <c r="CF13" s="125" t="s">
        <v>844</v>
      </c>
      <c r="CG13" s="125"/>
      <c r="CH13" s="125"/>
      <c r="CI13" s="125" t="s">
        <v>848</v>
      </c>
      <c r="CJ13" s="125"/>
      <c r="CK13" s="125"/>
      <c r="CL13" s="125" t="s">
        <v>851</v>
      </c>
      <c r="CM13" s="125"/>
      <c r="CN13" s="125"/>
      <c r="CO13" s="125" t="s">
        <v>852</v>
      </c>
      <c r="CP13" s="125"/>
      <c r="CQ13" s="125"/>
      <c r="CR13" s="125" t="s">
        <v>853</v>
      </c>
      <c r="CS13" s="125"/>
      <c r="CT13" s="125"/>
      <c r="CU13" s="125" t="s">
        <v>854</v>
      </c>
      <c r="CV13" s="125"/>
      <c r="CW13" s="125"/>
      <c r="CX13" s="125" t="s">
        <v>855</v>
      </c>
      <c r="CY13" s="125"/>
      <c r="CZ13" s="125"/>
      <c r="DA13" s="125" t="s">
        <v>857</v>
      </c>
      <c r="DB13" s="125"/>
      <c r="DC13" s="125"/>
      <c r="DD13" s="125" t="s">
        <v>237</v>
      </c>
      <c r="DE13" s="125"/>
      <c r="DF13" s="125"/>
      <c r="DG13" s="125" t="s">
        <v>861</v>
      </c>
      <c r="DH13" s="125"/>
      <c r="DI13" s="125"/>
      <c r="DJ13" s="125" t="s">
        <v>241</v>
      </c>
      <c r="DK13" s="125"/>
      <c r="DL13" s="125"/>
      <c r="DM13" s="125" t="s">
        <v>243</v>
      </c>
      <c r="DN13" s="125"/>
      <c r="DO13" s="125"/>
    </row>
    <row r="14" spans="1:119" ht="154.5" customHeight="1" x14ac:dyDescent="0.25">
      <c r="A14" s="139"/>
      <c r="B14" s="140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794</v>
      </c>
      <c r="H14" s="30" t="s">
        <v>186</v>
      </c>
      <c r="I14" s="30" t="s">
        <v>795</v>
      </c>
      <c r="J14" s="30" t="s">
        <v>549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798</v>
      </c>
      <c r="P14" s="61" t="s">
        <v>799</v>
      </c>
      <c r="Q14" s="61" t="s">
        <v>192</v>
      </c>
      <c r="R14" s="61" t="s">
        <v>801</v>
      </c>
      <c r="S14" s="61" t="s">
        <v>194</v>
      </c>
      <c r="T14" s="61" t="s">
        <v>192</v>
      </c>
      <c r="U14" s="61" t="s">
        <v>801</v>
      </c>
      <c r="V14" s="61" t="s">
        <v>616</v>
      </c>
      <c r="W14" s="61" t="s">
        <v>195</v>
      </c>
      <c r="X14" s="61" t="s">
        <v>196</v>
      </c>
      <c r="Y14" s="61" t="s">
        <v>197</v>
      </c>
      <c r="Z14" s="78" t="s">
        <v>804</v>
      </c>
      <c r="AA14" s="30" t="s">
        <v>200</v>
      </c>
      <c r="AB14" s="30" t="s">
        <v>201</v>
      </c>
      <c r="AC14" s="30" t="s">
        <v>204</v>
      </c>
      <c r="AD14" s="79" t="s">
        <v>809</v>
      </c>
      <c r="AE14" s="30" t="s">
        <v>807</v>
      </c>
      <c r="AF14" s="80" t="s">
        <v>808</v>
      </c>
      <c r="AG14" s="30" t="s">
        <v>485</v>
      </c>
      <c r="AH14" s="30" t="s">
        <v>812</v>
      </c>
      <c r="AI14" s="30" t="s">
        <v>199</v>
      </c>
      <c r="AJ14" s="79" t="s">
        <v>814</v>
      </c>
      <c r="AK14" s="61" t="s">
        <v>815</v>
      </c>
      <c r="AL14" s="61" t="s">
        <v>816</v>
      </c>
      <c r="AM14" s="61" t="s">
        <v>198</v>
      </c>
      <c r="AN14" s="61" t="s">
        <v>818</v>
      </c>
      <c r="AO14" s="61" t="s">
        <v>819</v>
      </c>
      <c r="AP14" s="61" t="s">
        <v>235</v>
      </c>
      <c r="AQ14" s="61" t="s">
        <v>821</v>
      </c>
      <c r="AR14" s="61" t="s">
        <v>822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825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827</v>
      </c>
      <c r="BD14" s="61" t="s">
        <v>828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830</v>
      </c>
      <c r="BJ14" s="78" t="s">
        <v>217</v>
      </c>
      <c r="BK14" s="30" t="s">
        <v>832</v>
      </c>
      <c r="BL14" s="30" t="s">
        <v>833</v>
      </c>
      <c r="BM14" s="30" t="s">
        <v>565</v>
      </c>
      <c r="BN14" s="79" t="s">
        <v>835</v>
      </c>
      <c r="BO14" s="61" t="s">
        <v>836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527</v>
      </c>
      <c r="BX14" s="61" t="s">
        <v>838</v>
      </c>
      <c r="BY14" s="61" t="s">
        <v>528</v>
      </c>
      <c r="BZ14" s="61" t="s">
        <v>228</v>
      </c>
      <c r="CA14" s="61" t="s">
        <v>229</v>
      </c>
      <c r="CB14" s="61" t="s">
        <v>230</v>
      </c>
      <c r="CC14" s="61" t="s">
        <v>841</v>
      </c>
      <c r="CD14" s="61" t="s">
        <v>842</v>
      </c>
      <c r="CE14" s="61" t="s">
        <v>843</v>
      </c>
      <c r="CF14" s="61" t="s">
        <v>845</v>
      </c>
      <c r="CG14" s="61" t="s">
        <v>846</v>
      </c>
      <c r="CH14" s="61" t="s">
        <v>847</v>
      </c>
      <c r="CI14" s="61" t="s">
        <v>191</v>
      </c>
      <c r="CJ14" s="61" t="s">
        <v>238</v>
      </c>
      <c r="CK14" s="61" t="s">
        <v>192</v>
      </c>
      <c r="CL14" s="61" t="s">
        <v>849</v>
      </c>
      <c r="CM14" s="61" t="s">
        <v>850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470</v>
      </c>
      <c r="CW14" s="61" t="s">
        <v>204</v>
      </c>
      <c r="CX14" s="61" t="s">
        <v>236</v>
      </c>
      <c r="CY14" s="61" t="s">
        <v>856</v>
      </c>
      <c r="CZ14" s="61" t="s">
        <v>192</v>
      </c>
      <c r="DA14" s="61" t="s">
        <v>858</v>
      </c>
      <c r="DB14" s="61" t="s">
        <v>859</v>
      </c>
      <c r="DC14" s="61" t="s">
        <v>860</v>
      </c>
      <c r="DD14" s="61" t="s">
        <v>191</v>
      </c>
      <c r="DE14" s="61" t="s">
        <v>238</v>
      </c>
      <c r="DF14" s="61" t="s">
        <v>192</v>
      </c>
      <c r="DG14" s="61" t="s">
        <v>862</v>
      </c>
      <c r="DH14" s="61" t="s">
        <v>863</v>
      </c>
      <c r="DI14" s="61" t="s">
        <v>864</v>
      </c>
      <c r="DJ14" s="61" t="s">
        <v>865</v>
      </c>
      <c r="DK14" s="61" t="s">
        <v>866</v>
      </c>
      <c r="DL14" s="61" t="s">
        <v>867</v>
      </c>
      <c r="DM14" s="61" t="s">
        <v>244</v>
      </c>
      <c r="DN14" s="61" t="s">
        <v>868</v>
      </c>
      <c r="DO14" s="61" t="s">
        <v>869</v>
      </c>
    </row>
    <row r="15" spans="1:119" ht="15.6" x14ac:dyDescent="0.3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6" x14ac:dyDescent="0.3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6" x14ac:dyDescent="0.3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6" x14ac:dyDescent="0.3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5" t="s">
        <v>171</v>
      </c>
      <c r="B40" s="136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37" t="s">
        <v>786</v>
      </c>
      <c r="B41" s="138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5" t="s">
        <v>1392</v>
      </c>
      <c r="C43" s="106"/>
      <c r="D43" s="106"/>
      <c r="E43" s="107"/>
      <c r="F43" s="46"/>
      <c r="G43" s="46"/>
    </row>
    <row r="44" spans="1:119" x14ac:dyDescent="0.25">
      <c r="B44" s="17" t="s">
        <v>755</v>
      </c>
      <c r="C44" s="17" t="s">
        <v>763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757</v>
      </c>
      <c r="C45" s="4" t="s">
        <v>763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758</v>
      </c>
      <c r="C46" s="4" t="s">
        <v>763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08" t="s">
        <v>322</v>
      </c>
      <c r="E48" s="108"/>
      <c r="F48" s="109" t="s">
        <v>1391</v>
      </c>
      <c r="G48" s="109"/>
    </row>
    <row r="49" spans="2:7" x14ac:dyDescent="0.25">
      <c r="B49" s="4" t="s">
        <v>755</v>
      </c>
      <c r="C49" s="4" t="s">
        <v>764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757</v>
      </c>
      <c r="C50" s="4" t="s">
        <v>764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758</v>
      </c>
      <c r="C51" s="4" t="s">
        <v>764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755</v>
      </c>
      <c r="C53" s="4" t="s">
        <v>765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757</v>
      </c>
      <c r="C54" s="4" t="s">
        <v>765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758</v>
      </c>
      <c r="C55" s="4" t="s">
        <v>765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0" t="s">
        <v>325</v>
      </c>
      <c r="E57" s="111"/>
      <c r="F57" s="90" t="s">
        <v>43</v>
      </c>
      <c r="G57" s="92"/>
    </row>
    <row r="58" spans="2:7" x14ac:dyDescent="0.25">
      <c r="B58" s="4" t="s">
        <v>755</v>
      </c>
      <c r="C58" s="4" t="s">
        <v>766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757</v>
      </c>
      <c r="C59" s="4" t="s">
        <v>766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758</v>
      </c>
      <c r="C60" s="4" t="s">
        <v>766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755</v>
      </c>
      <c r="C62" s="4" t="s">
        <v>767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757</v>
      </c>
      <c r="C63" s="4" t="s">
        <v>767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758</v>
      </c>
      <c r="C64" s="4" t="s">
        <v>767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59"/>
  <sheetViews>
    <sheetView tabSelected="1" workbookViewId="0">
      <pane ySplit="1" topLeftCell="A41" activePane="bottomLeft" state="frozen"/>
      <selection pane="bottomLeft" activeCell="C4" sqref="C4:N4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1435</v>
      </c>
      <c r="B2" s="7"/>
      <c r="C2" s="7" t="s">
        <v>1431</v>
      </c>
      <c r="D2" s="7"/>
      <c r="E2" s="7"/>
      <c r="F2" s="7"/>
      <c r="G2" s="7" t="s">
        <v>1432</v>
      </c>
      <c r="H2" s="7"/>
      <c r="I2" s="7"/>
      <c r="J2" s="7" t="s">
        <v>1434</v>
      </c>
      <c r="K2" s="7"/>
      <c r="L2" s="7"/>
      <c r="M2" s="7"/>
      <c r="N2" s="7" t="s">
        <v>1433</v>
      </c>
      <c r="O2" s="7"/>
      <c r="P2" s="7"/>
      <c r="Q2" s="7"/>
      <c r="R2" s="7"/>
      <c r="S2" s="7"/>
      <c r="T2" s="7"/>
      <c r="U2" s="7"/>
      <c r="V2" s="7"/>
      <c r="DP2" s="89" t="s">
        <v>1402</v>
      </c>
      <c r="DQ2" s="89"/>
    </row>
    <row r="3" spans="1:122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39" t="s">
        <v>0</v>
      </c>
      <c r="B4" s="139" t="s">
        <v>170</v>
      </c>
      <c r="C4" s="119" t="s">
        <v>319</v>
      </c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14" t="s">
        <v>321</v>
      </c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02" t="s">
        <v>870</v>
      </c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44" t="s">
        <v>329</v>
      </c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6"/>
      <c r="DG4" s="142" t="s">
        <v>333</v>
      </c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</row>
    <row r="5" spans="1:122" ht="15.75" customHeight="1" x14ac:dyDescent="0.25">
      <c r="A5" s="139"/>
      <c r="B5" s="139"/>
      <c r="C5" s="123" t="s">
        <v>320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43" t="s">
        <v>322</v>
      </c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3"/>
      <c r="AA5" s="103" t="s">
        <v>323</v>
      </c>
      <c r="AB5" s="103"/>
      <c r="AC5" s="103"/>
      <c r="AD5" s="103"/>
      <c r="AE5" s="103"/>
      <c r="AF5" s="103"/>
      <c r="AG5" s="103"/>
      <c r="AH5" s="103"/>
      <c r="AI5" s="103"/>
      <c r="AJ5" s="103"/>
      <c r="AK5" s="103"/>
      <c r="AL5" s="103"/>
      <c r="AM5" s="129" t="s">
        <v>32</v>
      </c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1"/>
      <c r="AY5" s="129" t="s">
        <v>330</v>
      </c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47" t="s">
        <v>325</v>
      </c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 t="s">
        <v>331</v>
      </c>
      <c r="BX5" s="147"/>
      <c r="BY5" s="147"/>
      <c r="BZ5" s="147"/>
      <c r="CA5" s="147"/>
      <c r="CB5" s="147"/>
      <c r="CC5" s="147"/>
      <c r="CD5" s="147"/>
      <c r="CE5" s="147"/>
      <c r="CF5" s="147"/>
      <c r="CG5" s="147"/>
      <c r="CH5" s="147"/>
      <c r="CI5" s="126" t="s">
        <v>332</v>
      </c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8"/>
      <c r="CU5" s="117" t="s">
        <v>43</v>
      </c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48"/>
      <c r="DG5" s="103" t="s">
        <v>327</v>
      </c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</row>
    <row r="6" spans="1:122" ht="0.75" customHeight="1" x14ac:dyDescent="0.25">
      <c r="A6" s="139"/>
      <c r="B6" s="13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5">
      <c r="A7" s="139"/>
      <c r="B7" s="13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5">
      <c r="A8" s="139"/>
      <c r="B8" s="13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5">
      <c r="A9" s="139"/>
      <c r="B9" s="13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5">
      <c r="A10" s="139"/>
      <c r="B10" s="139"/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39"/>
      <c r="B11" s="139"/>
      <c r="C11" s="124" t="s">
        <v>45</v>
      </c>
      <c r="D11" s="88" t="s">
        <v>2</v>
      </c>
      <c r="E11" s="88" t="s">
        <v>3</v>
      </c>
      <c r="F11" s="88" t="s">
        <v>46</v>
      </c>
      <c r="G11" s="88" t="s">
        <v>8</v>
      </c>
      <c r="H11" s="88" t="s">
        <v>1</v>
      </c>
      <c r="I11" s="122" t="s">
        <v>47</v>
      </c>
      <c r="J11" s="123"/>
      <c r="K11" s="123"/>
      <c r="L11" s="122" t="s">
        <v>48</v>
      </c>
      <c r="M11" s="123"/>
      <c r="N11" s="123"/>
      <c r="O11" s="143" t="s">
        <v>54</v>
      </c>
      <c r="P11" s="143"/>
      <c r="Q11" s="143"/>
      <c r="R11" s="143" t="s">
        <v>2</v>
      </c>
      <c r="S11" s="143"/>
      <c r="T11" s="143"/>
      <c r="U11" s="143" t="s">
        <v>55</v>
      </c>
      <c r="V11" s="143"/>
      <c r="W11" s="143"/>
      <c r="X11" s="143" t="s">
        <v>9</v>
      </c>
      <c r="Y11" s="143"/>
      <c r="Z11" s="143"/>
      <c r="AA11" s="143" t="s">
        <v>4</v>
      </c>
      <c r="AB11" s="143"/>
      <c r="AC11" s="143"/>
      <c r="AD11" s="103" t="s">
        <v>5</v>
      </c>
      <c r="AE11" s="103"/>
      <c r="AF11" s="103"/>
      <c r="AG11" s="143" t="s">
        <v>12</v>
      </c>
      <c r="AH11" s="143"/>
      <c r="AI11" s="143"/>
      <c r="AJ11" s="143" t="s">
        <v>6</v>
      </c>
      <c r="AK11" s="143"/>
      <c r="AL11" s="143"/>
      <c r="AM11" s="103" t="s">
        <v>334</v>
      </c>
      <c r="AN11" s="103"/>
      <c r="AO11" s="103"/>
      <c r="AP11" s="103" t="s">
        <v>335</v>
      </c>
      <c r="AQ11" s="103"/>
      <c r="AR11" s="103"/>
      <c r="AS11" s="103" t="s">
        <v>336</v>
      </c>
      <c r="AT11" s="103"/>
      <c r="AU11" s="103"/>
      <c r="AV11" s="103" t="s">
        <v>337</v>
      </c>
      <c r="AW11" s="103"/>
      <c r="AX11" s="103"/>
      <c r="AY11" s="103" t="s">
        <v>49</v>
      </c>
      <c r="AZ11" s="103"/>
      <c r="BA11" s="103"/>
      <c r="BB11" s="103" t="s">
        <v>50</v>
      </c>
      <c r="BC11" s="103"/>
      <c r="BD11" s="103"/>
      <c r="BE11" s="103" t="s">
        <v>51</v>
      </c>
      <c r="BF11" s="103"/>
      <c r="BG11" s="103"/>
      <c r="BH11" s="103" t="s">
        <v>52</v>
      </c>
      <c r="BI11" s="103"/>
      <c r="BJ11" s="103"/>
      <c r="BK11" s="103" t="s">
        <v>53</v>
      </c>
      <c r="BL11" s="103"/>
      <c r="BM11" s="103"/>
      <c r="BN11" s="103" t="s">
        <v>56</v>
      </c>
      <c r="BO11" s="103"/>
      <c r="BP11" s="103"/>
      <c r="BQ11" s="103" t="s">
        <v>57</v>
      </c>
      <c r="BR11" s="103"/>
      <c r="BS11" s="103"/>
      <c r="BT11" s="103" t="s">
        <v>58</v>
      </c>
      <c r="BU11" s="103"/>
      <c r="BV11" s="103"/>
      <c r="BW11" s="103" t="s">
        <v>59</v>
      </c>
      <c r="BX11" s="103"/>
      <c r="BY11" s="103"/>
      <c r="BZ11" s="103" t="s">
        <v>338</v>
      </c>
      <c r="CA11" s="103"/>
      <c r="CB11" s="103"/>
      <c r="CC11" s="103" t="s">
        <v>339</v>
      </c>
      <c r="CD11" s="103"/>
      <c r="CE11" s="103"/>
      <c r="CF11" s="103" t="s">
        <v>340</v>
      </c>
      <c r="CG11" s="103"/>
      <c r="CH11" s="103"/>
      <c r="CI11" s="103" t="s">
        <v>341</v>
      </c>
      <c r="CJ11" s="103"/>
      <c r="CK11" s="103"/>
      <c r="CL11" s="103" t="s">
        <v>342</v>
      </c>
      <c r="CM11" s="103"/>
      <c r="CN11" s="103"/>
      <c r="CO11" s="103" t="s">
        <v>343</v>
      </c>
      <c r="CP11" s="103"/>
      <c r="CQ11" s="103"/>
      <c r="CR11" s="103" t="s">
        <v>344</v>
      </c>
      <c r="CS11" s="103"/>
      <c r="CT11" s="103"/>
      <c r="CU11" s="103" t="s">
        <v>345</v>
      </c>
      <c r="CV11" s="103"/>
      <c r="CW11" s="103"/>
      <c r="CX11" s="103" t="s">
        <v>346</v>
      </c>
      <c r="CY11" s="103"/>
      <c r="CZ11" s="103"/>
      <c r="DA11" s="103" t="s">
        <v>347</v>
      </c>
      <c r="DB11" s="103"/>
      <c r="DC11" s="103"/>
      <c r="DD11" s="103" t="s">
        <v>348</v>
      </c>
      <c r="DE11" s="103"/>
      <c r="DF11" s="103"/>
      <c r="DG11" s="103" t="s">
        <v>349</v>
      </c>
      <c r="DH11" s="103"/>
      <c r="DI11" s="103"/>
      <c r="DJ11" s="103" t="s">
        <v>350</v>
      </c>
      <c r="DK11" s="103"/>
      <c r="DL11" s="103"/>
      <c r="DM11" s="103" t="s">
        <v>351</v>
      </c>
      <c r="DN11" s="103"/>
      <c r="DO11" s="103"/>
      <c r="DP11" s="103" t="s">
        <v>352</v>
      </c>
      <c r="DQ11" s="103"/>
      <c r="DR11" s="103"/>
    </row>
    <row r="12" spans="1:122" ht="51" customHeight="1" x14ac:dyDescent="0.25">
      <c r="A12" s="139"/>
      <c r="B12" s="140"/>
      <c r="C12" s="125" t="s">
        <v>871</v>
      </c>
      <c r="D12" s="125"/>
      <c r="E12" s="125"/>
      <c r="F12" s="125" t="s">
        <v>875</v>
      </c>
      <c r="G12" s="125"/>
      <c r="H12" s="125"/>
      <c r="I12" s="125" t="s">
        <v>249</v>
      </c>
      <c r="J12" s="125"/>
      <c r="K12" s="125"/>
      <c r="L12" s="125" t="s">
        <v>251</v>
      </c>
      <c r="M12" s="125"/>
      <c r="N12" s="125"/>
      <c r="O12" s="125" t="s">
        <v>879</v>
      </c>
      <c r="P12" s="125"/>
      <c r="Q12" s="125"/>
      <c r="R12" s="125" t="s">
        <v>880</v>
      </c>
      <c r="S12" s="125"/>
      <c r="T12" s="125"/>
      <c r="U12" s="125" t="s">
        <v>882</v>
      </c>
      <c r="V12" s="125"/>
      <c r="W12" s="125"/>
      <c r="X12" s="125" t="s">
        <v>885</v>
      </c>
      <c r="Y12" s="125"/>
      <c r="Z12" s="125"/>
      <c r="AA12" s="125" t="s">
        <v>888</v>
      </c>
      <c r="AB12" s="125"/>
      <c r="AC12" s="125"/>
      <c r="AD12" s="125" t="s">
        <v>264</v>
      </c>
      <c r="AE12" s="125"/>
      <c r="AF12" s="125"/>
      <c r="AG12" s="125" t="s">
        <v>891</v>
      </c>
      <c r="AH12" s="125"/>
      <c r="AI12" s="125"/>
      <c r="AJ12" s="125" t="s">
        <v>893</v>
      </c>
      <c r="AK12" s="125"/>
      <c r="AL12" s="125"/>
      <c r="AM12" s="125" t="s">
        <v>894</v>
      </c>
      <c r="AN12" s="125"/>
      <c r="AO12" s="125"/>
      <c r="AP12" s="133" t="s">
        <v>436</v>
      </c>
      <c r="AQ12" s="133"/>
      <c r="AR12" s="133"/>
      <c r="AS12" s="133" t="s">
        <v>898</v>
      </c>
      <c r="AT12" s="133"/>
      <c r="AU12" s="133"/>
      <c r="AV12" s="133" t="s">
        <v>902</v>
      </c>
      <c r="AW12" s="133"/>
      <c r="AX12" s="133"/>
      <c r="AY12" s="133" t="s">
        <v>904</v>
      </c>
      <c r="AZ12" s="133"/>
      <c r="BA12" s="133"/>
      <c r="BB12" s="133" t="s">
        <v>907</v>
      </c>
      <c r="BC12" s="133"/>
      <c r="BD12" s="133"/>
      <c r="BE12" s="133" t="s">
        <v>908</v>
      </c>
      <c r="BF12" s="133"/>
      <c r="BG12" s="133"/>
      <c r="BH12" s="133" t="s">
        <v>909</v>
      </c>
      <c r="BI12" s="133"/>
      <c r="BJ12" s="133"/>
      <c r="BK12" s="133" t="s">
        <v>910</v>
      </c>
      <c r="BL12" s="133"/>
      <c r="BM12" s="133"/>
      <c r="BN12" s="133" t="s">
        <v>912</v>
      </c>
      <c r="BO12" s="133"/>
      <c r="BP12" s="133"/>
      <c r="BQ12" s="133" t="s">
        <v>913</v>
      </c>
      <c r="BR12" s="133"/>
      <c r="BS12" s="133"/>
      <c r="BT12" s="133" t="s">
        <v>914</v>
      </c>
      <c r="BU12" s="133"/>
      <c r="BV12" s="133"/>
      <c r="BW12" s="133" t="s">
        <v>917</v>
      </c>
      <c r="BX12" s="133"/>
      <c r="BY12" s="133"/>
      <c r="BZ12" s="133" t="s">
        <v>918</v>
      </c>
      <c r="CA12" s="133"/>
      <c r="CB12" s="133"/>
      <c r="CC12" s="133" t="s">
        <v>922</v>
      </c>
      <c r="CD12" s="133"/>
      <c r="CE12" s="133"/>
      <c r="CF12" s="133" t="s">
        <v>925</v>
      </c>
      <c r="CG12" s="133"/>
      <c r="CH12" s="133"/>
      <c r="CI12" s="133" t="s">
        <v>926</v>
      </c>
      <c r="CJ12" s="133"/>
      <c r="CK12" s="133"/>
      <c r="CL12" s="133" t="s">
        <v>928</v>
      </c>
      <c r="CM12" s="133"/>
      <c r="CN12" s="133"/>
      <c r="CO12" s="133" t="s">
        <v>929</v>
      </c>
      <c r="CP12" s="133"/>
      <c r="CQ12" s="133"/>
      <c r="CR12" s="133" t="s">
        <v>931</v>
      </c>
      <c r="CS12" s="133"/>
      <c r="CT12" s="133"/>
      <c r="CU12" s="133" t="s">
        <v>932</v>
      </c>
      <c r="CV12" s="133"/>
      <c r="CW12" s="133"/>
      <c r="CX12" s="133" t="s">
        <v>933</v>
      </c>
      <c r="CY12" s="133"/>
      <c r="CZ12" s="133"/>
      <c r="DA12" s="133" t="s">
        <v>934</v>
      </c>
      <c r="DB12" s="133"/>
      <c r="DC12" s="133"/>
      <c r="DD12" s="133" t="s">
        <v>935</v>
      </c>
      <c r="DE12" s="133"/>
      <c r="DF12" s="133"/>
      <c r="DG12" s="134" t="s">
        <v>937</v>
      </c>
      <c r="DH12" s="134"/>
      <c r="DI12" s="134"/>
      <c r="DJ12" s="134" t="s">
        <v>941</v>
      </c>
      <c r="DK12" s="134"/>
      <c r="DL12" s="134"/>
      <c r="DM12" s="125" t="s">
        <v>944</v>
      </c>
      <c r="DN12" s="125"/>
      <c r="DO12" s="125"/>
      <c r="DP12" s="125" t="s">
        <v>946</v>
      </c>
      <c r="DQ12" s="125"/>
      <c r="DR12" s="125"/>
    </row>
    <row r="13" spans="1:122" ht="102.75" customHeight="1" x14ac:dyDescent="0.25">
      <c r="A13" s="139"/>
      <c r="B13" s="140"/>
      <c r="C13" s="61" t="s">
        <v>872</v>
      </c>
      <c r="D13" s="61" t="s">
        <v>873</v>
      </c>
      <c r="E13" s="61" t="s">
        <v>874</v>
      </c>
      <c r="F13" s="61" t="s">
        <v>245</v>
      </c>
      <c r="G13" s="61" t="s">
        <v>246</v>
      </c>
      <c r="H13" s="61" t="s">
        <v>247</v>
      </c>
      <c r="I13" s="61" t="s">
        <v>876</v>
      </c>
      <c r="J13" s="61" t="s">
        <v>877</v>
      </c>
      <c r="K13" s="61" t="s">
        <v>878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470</v>
      </c>
      <c r="T13" s="61" t="s">
        <v>881</v>
      </c>
      <c r="U13" s="61" t="s">
        <v>883</v>
      </c>
      <c r="V13" s="61" t="s">
        <v>884</v>
      </c>
      <c r="W13" s="61" t="s">
        <v>204</v>
      </c>
      <c r="X13" s="61" t="s">
        <v>559</v>
      </c>
      <c r="Y13" s="61" t="s">
        <v>886</v>
      </c>
      <c r="Z13" s="61" t="s">
        <v>887</v>
      </c>
      <c r="AA13" s="61" t="s">
        <v>263</v>
      </c>
      <c r="AB13" s="61" t="s">
        <v>889</v>
      </c>
      <c r="AC13" s="61" t="s">
        <v>890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892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895</v>
      </c>
      <c r="AN13" s="61" t="s">
        <v>896</v>
      </c>
      <c r="AO13" s="61" t="s">
        <v>897</v>
      </c>
      <c r="AP13" s="61" t="s">
        <v>437</v>
      </c>
      <c r="AQ13" s="61" t="s">
        <v>438</v>
      </c>
      <c r="AR13" s="61" t="s">
        <v>439</v>
      </c>
      <c r="AS13" s="61" t="s">
        <v>899</v>
      </c>
      <c r="AT13" s="61" t="s">
        <v>900</v>
      </c>
      <c r="AU13" s="61" t="s">
        <v>901</v>
      </c>
      <c r="AV13" s="61" t="s">
        <v>441</v>
      </c>
      <c r="AW13" s="61" t="s">
        <v>903</v>
      </c>
      <c r="AX13" s="61" t="s">
        <v>442</v>
      </c>
      <c r="AY13" s="30" t="s">
        <v>269</v>
      </c>
      <c r="AZ13" s="30" t="s">
        <v>905</v>
      </c>
      <c r="BA13" s="30" t="s">
        <v>906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549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446</v>
      </c>
      <c r="BL13" s="30" t="s">
        <v>911</v>
      </c>
      <c r="BM13" s="30" t="s">
        <v>447</v>
      </c>
      <c r="BN13" s="30" t="s">
        <v>443</v>
      </c>
      <c r="BO13" s="30" t="s">
        <v>444</v>
      </c>
      <c r="BP13" s="30" t="s">
        <v>445</v>
      </c>
      <c r="BQ13" s="30" t="s">
        <v>448</v>
      </c>
      <c r="BR13" s="30" t="s">
        <v>616</v>
      </c>
      <c r="BS13" s="30" t="s">
        <v>449</v>
      </c>
      <c r="BT13" s="30" t="s">
        <v>450</v>
      </c>
      <c r="BU13" s="30" t="s">
        <v>915</v>
      </c>
      <c r="BV13" s="30" t="s">
        <v>916</v>
      </c>
      <c r="BW13" s="30" t="s">
        <v>239</v>
      </c>
      <c r="BX13" s="30" t="s">
        <v>240</v>
      </c>
      <c r="BY13" s="30" t="s">
        <v>259</v>
      </c>
      <c r="BZ13" s="30" t="s">
        <v>919</v>
      </c>
      <c r="CA13" s="30" t="s">
        <v>920</v>
      </c>
      <c r="CB13" s="30" t="s">
        <v>921</v>
      </c>
      <c r="CC13" s="30" t="s">
        <v>923</v>
      </c>
      <c r="CD13" s="30" t="s">
        <v>452</v>
      </c>
      <c r="CE13" s="30" t="s">
        <v>924</v>
      </c>
      <c r="CF13" s="30" t="s">
        <v>453</v>
      </c>
      <c r="CG13" s="30" t="s">
        <v>454</v>
      </c>
      <c r="CH13" s="30" t="s">
        <v>455</v>
      </c>
      <c r="CI13" s="30" t="s">
        <v>456</v>
      </c>
      <c r="CJ13" s="30" t="s">
        <v>927</v>
      </c>
      <c r="CK13" s="30" t="s">
        <v>457</v>
      </c>
      <c r="CL13" s="30" t="s">
        <v>458</v>
      </c>
      <c r="CM13" s="30" t="s">
        <v>459</v>
      </c>
      <c r="CN13" s="30" t="s">
        <v>460</v>
      </c>
      <c r="CO13" s="30" t="s">
        <v>250</v>
      </c>
      <c r="CP13" s="30" t="s">
        <v>461</v>
      </c>
      <c r="CQ13" s="30" t="s">
        <v>930</v>
      </c>
      <c r="CR13" s="30" t="s">
        <v>462</v>
      </c>
      <c r="CS13" s="30" t="s">
        <v>463</v>
      </c>
      <c r="CT13" s="30" t="s">
        <v>464</v>
      </c>
      <c r="CU13" s="30" t="s">
        <v>467</v>
      </c>
      <c r="CV13" s="30" t="s">
        <v>468</v>
      </c>
      <c r="CW13" s="30" t="s">
        <v>469</v>
      </c>
      <c r="CX13" s="30" t="s">
        <v>471</v>
      </c>
      <c r="CY13" s="30" t="s">
        <v>472</v>
      </c>
      <c r="CZ13" s="30" t="s">
        <v>473</v>
      </c>
      <c r="DA13" s="30" t="s">
        <v>474</v>
      </c>
      <c r="DB13" s="30" t="s">
        <v>212</v>
      </c>
      <c r="DC13" s="30" t="s">
        <v>475</v>
      </c>
      <c r="DD13" s="30" t="s">
        <v>936</v>
      </c>
      <c r="DE13" s="30" t="s">
        <v>440</v>
      </c>
      <c r="DF13" s="30" t="s">
        <v>227</v>
      </c>
      <c r="DG13" s="61" t="s">
        <v>938</v>
      </c>
      <c r="DH13" s="61" t="s">
        <v>939</v>
      </c>
      <c r="DI13" s="61" t="s">
        <v>940</v>
      </c>
      <c r="DJ13" s="61" t="s">
        <v>754</v>
      </c>
      <c r="DK13" s="61" t="s">
        <v>942</v>
      </c>
      <c r="DL13" s="61" t="s">
        <v>943</v>
      </c>
      <c r="DM13" s="61" t="s">
        <v>477</v>
      </c>
      <c r="DN13" s="61" t="s">
        <v>478</v>
      </c>
      <c r="DO13" s="61" t="s">
        <v>945</v>
      </c>
      <c r="DP13" s="61" t="s">
        <v>479</v>
      </c>
      <c r="DQ13" s="61" t="s">
        <v>242</v>
      </c>
      <c r="DR13" s="61" t="s">
        <v>480</v>
      </c>
    </row>
    <row r="14" spans="1:122" ht="15.75" x14ac:dyDescent="0.25">
      <c r="A14" s="2">
        <v>1</v>
      </c>
      <c r="B14" s="1" t="s">
        <v>1411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7"/>
      <c r="U14" s="17">
        <v>1</v>
      </c>
      <c r="V14" s="17"/>
      <c r="W14" s="13"/>
      <c r="X14" s="17">
        <v>1</v>
      </c>
      <c r="Y14" s="17"/>
      <c r="Z14" s="17"/>
      <c r="AA14" s="17">
        <v>1</v>
      </c>
      <c r="AB14" s="17"/>
      <c r="AC14" s="17"/>
      <c r="AD14" s="17">
        <v>1</v>
      </c>
      <c r="AE14" s="17"/>
      <c r="AF14" s="17"/>
      <c r="AG14" s="17"/>
      <c r="AH14" s="17">
        <v>1</v>
      </c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/>
      <c r="AX14" s="17"/>
      <c r="AY14" s="17">
        <v>1</v>
      </c>
      <c r="AZ14" s="17"/>
      <c r="BA14" s="17"/>
      <c r="BB14" s="17">
        <v>1</v>
      </c>
      <c r="BC14" s="17"/>
      <c r="BD14" s="17">
        <v>1</v>
      </c>
      <c r="BE14" s="17"/>
      <c r="BF14" s="17"/>
      <c r="BG14" s="17"/>
      <c r="BH14" s="17">
        <v>1</v>
      </c>
      <c r="BI14" s="17"/>
      <c r="BJ14" s="17"/>
      <c r="BK14" s="17">
        <v>1</v>
      </c>
      <c r="BL14" s="17"/>
      <c r="BM14" s="17"/>
      <c r="BN14" s="17">
        <v>1</v>
      </c>
      <c r="BO14" s="17"/>
      <c r="BP14" s="17"/>
      <c r="BQ14" s="17">
        <v>1</v>
      </c>
      <c r="BR14" s="17"/>
      <c r="BS14" s="17"/>
      <c r="BT14" s="17">
        <v>1</v>
      </c>
      <c r="BU14" s="17"/>
      <c r="BV14" s="17"/>
      <c r="BW14" s="17">
        <v>1</v>
      </c>
      <c r="BX14" s="17"/>
      <c r="BY14" s="17"/>
      <c r="BZ14" s="17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17"/>
    </row>
    <row r="15" spans="1:122" ht="15.75" x14ac:dyDescent="0.25">
      <c r="A15" s="2">
        <v>2</v>
      </c>
      <c r="B15" s="1" t="s">
        <v>1412</v>
      </c>
      <c r="C15" s="9">
        <v>1</v>
      </c>
      <c r="D15" s="9"/>
      <c r="E15" s="9"/>
      <c r="F15" s="1">
        <v>1</v>
      </c>
      <c r="G15" s="1"/>
      <c r="H15" s="1"/>
      <c r="I15" s="1"/>
      <c r="J15" s="1">
        <v>1</v>
      </c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4"/>
      <c r="U15" s="4">
        <v>1</v>
      </c>
      <c r="V15" s="4"/>
      <c r="W15" s="1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/>
      <c r="AK15" s="4">
        <v>1</v>
      </c>
      <c r="AL15" s="4"/>
      <c r="AM15" s="4">
        <v>1</v>
      </c>
      <c r="AN15" s="4"/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/>
      <c r="BA15" s="4">
        <v>1</v>
      </c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</row>
    <row r="16" spans="1:122" ht="15.75" x14ac:dyDescent="0.25">
      <c r="A16" s="2">
        <v>3</v>
      </c>
      <c r="B16" s="1" t="s">
        <v>1413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4"/>
      <c r="U16" s="4">
        <v>1</v>
      </c>
      <c r="V16" s="4"/>
      <c r="W16" s="1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>
        <v>1</v>
      </c>
      <c r="BE16" s="4"/>
      <c r="BF16" s="4"/>
      <c r="BG16" s="4"/>
      <c r="BH16" s="4"/>
      <c r="BI16" s="4"/>
      <c r="BJ16" s="4">
        <v>1</v>
      </c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/>
      <c r="BX16" s="4">
        <v>1</v>
      </c>
      <c r="BY16" s="4"/>
      <c r="BZ16" s="4">
        <v>1</v>
      </c>
      <c r="CA16" s="4"/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/>
      <c r="DK16" s="4">
        <v>1</v>
      </c>
      <c r="DL16" s="4"/>
      <c r="DM16" s="4">
        <v>1</v>
      </c>
      <c r="DN16" s="4"/>
      <c r="DO16" s="4"/>
      <c r="DP16" s="4">
        <v>1</v>
      </c>
      <c r="DQ16" s="4"/>
      <c r="DR16" s="4"/>
    </row>
    <row r="17" spans="1:122" ht="15.75" x14ac:dyDescent="0.25">
      <c r="A17" s="2">
        <v>4</v>
      </c>
      <c r="B17" s="1" t="s">
        <v>1414</v>
      </c>
      <c r="C17" s="9"/>
      <c r="D17" s="9">
        <v>1</v>
      </c>
      <c r="E17" s="9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4"/>
      <c r="U17" s="4">
        <v>1</v>
      </c>
      <c r="V17" s="4"/>
      <c r="W17" s="1"/>
      <c r="X17" s="4">
        <v>1</v>
      </c>
      <c r="Y17" s="4"/>
      <c r="Z17" s="4"/>
      <c r="AA17" s="4">
        <v>1</v>
      </c>
      <c r="AB17" s="4"/>
      <c r="AC17" s="4"/>
      <c r="AD17" s="4"/>
      <c r="AE17" s="4">
        <v>1</v>
      </c>
      <c r="AF17" s="4"/>
      <c r="AG17" s="4"/>
      <c r="AH17" s="4"/>
      <c r="AI17" s="4">
        <v>1</v>
      </c>
      <c r="AJ17" s="4"/>
      <c r="AK17" s="4">
        <v>1</v>
      </c>
      <c r="AL17" s="4"/>
      <c r="AM17" s="4">
        <v>1</v>
      </c>
      <c r="AN17" s="4"/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>
        <v>1</v>
      </c>
      <c r="BE17" s="4"/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/>
      <c r="CG17" s="4">
        <v>1</v>
      </c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/>
      <c r="CZ17" s="4">
        <v>1</v>
      </c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</row>
    <row r="18" spans="1:122" ht="15.75" x14ac:dyDescent="0.25">
      <c r="A18" s="2">
        <v>5</v>
      </c>
      <c r="B18" s="1" t="s">
        <v>1415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/>
      <c r="M18" s="1">
        <v>1</v>
      </c>
      <c r="N18" s="1"/>
      <c r="O18" s="1"/>
      <c r="P18" s="1">
        <v>1</v>
      </c>
      <c r="Q18" s="1"/>
      <c r="R18" s="1"/>
      <c r="S18" s="1">
        <v>1</v>
      </c>
      <c r="T18" s="4"/>
      <c r="U18" s="4">
        <v>1</v>
      </c>
      <c r="V18" s="4"/>
      <c r="W18" s="1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/>
      <c r="AN18" s="4"/>
      <c r="AO18" s="4">
        <v>1</v>
      </c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>
        <v>1</v>
      </c>
      <c r="BE18" s="4"/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/>
      <c r="BY18" s="4">
        <v>1</v>
      </c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/>
      <c r="CK18" s="4">
        <v>1</v>
      </c>
      <c r="CL18" s="4">
        <v>1</v>
      </c>
      <c r="CM18" s="4"/>
      <c r="CN18" s="4"/>
      <c r="CO18" s="4"/>
      <c r="CP18" s="4"/>
      <c r="CQ18" s="4">
        <v>1</v>
      </c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</row>
    <row r="19" spans="1:122" ht="15.75" x14ac:dyDescent="0.25">
      <c r="A19" s="2">
        <v>6</v>
      </c>
      <c r="B19" s="1" t="s">
        <v>1416</v>
      </c>
      <c r="C19" s="9"/>
      <c r="D19" s="9">
        <v>1</v>
      </c>
      <c r="E19" s="9"/>
      <c r="F19" s="1">
        <v>1</v>
      </c>
      <c r="G19" s="1"/>
      <c r="H19" s="1"/>
      <c r="I19" s="1"/>
      <c r="J19" s="1">
        <v>1</v>
      </c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4"/>
      <c r="U19" s="4"/>
      <c r="V19" s="4">
        <v>1</v>
      </c>
      <c r="W19" s="1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>
        <v>1</v>
      </c>
      <c r="BE19" s="4"/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</row>
    <row r="20" spans="1:122" ht="15.75" x14ac:dyDescent="0.25">
      <c r="A20" s="2">
        <v>7</v>
      </c>
      <c r="B20" s="1" t="s">
        <v>1417</v>
      </c>
      <c r="C20" s="9">
        <v>1</v>
      </c>
      <c r="D20" s="9"/>
      <c r="E20" s="9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4"/>
      <c r="U20" s="4">
        <v>1</v>
      </c>
      <c r="V20" s="4"/>
      <c r="W20" s="1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/>
      <c r="AL20" s="4">
        <v>1</v>
      </c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/>
      <c r="AX20" s="4">
        <v>1</v>
      </c>
      <c r="AY20" s="4">
        <v>1</v>
      </c>
      <c r="AZ20" s="4"/>
      <c r="BA20" s="4"/>
      <c r="BB20" s="4"/>
      <c r="BC20" s="4">
        <v>1</v>
      </c>
      <c r="BD20" s="4">
        <v>1</v>
      </c>
      <c r="BE20" s="4"/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/>
      <c r="BX20" s="4">
        <v>1</v>
      </c>
      <c r="BY20" s="4"/>
      <c r="BZ20" s="4">
        <v>1</v>
      </c>
      <c r="CA20" s="4"/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/>
      <c r="DN20" s="4">
        <v>1</v>
      </c>
      <c r="DO20" s="4"/>
      <c r="DP20" s="4">
        <v>1</v>
      </c>
      <c r="DQ20" s="4"/>
      <c r="DR20" s="4"/>
    </row>
    <row r="21" spans="1:122" x14ac:dyDescent="0.25">
      <c r="A21" s="3">
        <v>8</v>
      </c>
      <c r="B21" s="4" t="s">
        <v>1418</v>
      </c>
      <c r="C21" s="3">
        <v>1</v>
      </c>
      <c r="D21" s="3"/>
      <c r="E21" s="3"/>
      <c r="F21" s="4">
        <v>1</v>
      </c>
      <c r="G21" s="4"/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>
        <v>1</v>
      </c>
      <c r="BE21" s="4"/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/>
      <c r="DB21" s="4">
        <v>1</v>
      </c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/>
      <c r="DQ21" s="4">
        <v>1</v>
      </c>
      <c r="DR21" s="4"/>
    </row>
    <row r="22" spans="1:122" x14ac:dyDescent="0.25">
      <c r="A22" s="3">
        <v>9</v>
      </c>
      <c r="B22" s="4" t="s">
        <v>1419</v>
      </c>
      <c r="C22" s="3"/>
      <c r="D22" s="3">
        <v>1</v>
      </c>
      <c r="E22" s="3"/>
      <c r="F22" s="4"/>
      <c r="G22" s="4">
        <v>1</v>
      </c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>
        <v>1</v>
      </c>
      <c r="BE22" s="4"/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/>
      <c r="DH22" s="4"/>
      <c r="DI22" s="4">
        <v>1</v>
      </c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122" x14ac:dyDescent="0.25">
      <c r="A23" s="3">
        <v>10</v>
      </c>
      <c r="B23" s="4" t="s">
        <v>1420</v>
      </c>
      <c r="C23" s="3">
        <v>1</v>
      </c>
      <c r="D23" s="3"/>
      <c r="E23" s="3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>
        <v>1</v>
      </c>
      <c r="BE23" s="4"/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122" x14ac:dyDescent="0.25">
      <c r="A24" s="3">
        <v>11</v>
      </c>
      <c r="B24" s="4" t="s">
        <v>1421</v>
      </c>
      <c r="C24" s="3">
        <v>1</v>
      </c>
      <c r="D24" s="3"/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/>
      <c r="BA24" s="4">
        <v>1</v>
      </c>
      <c r="BB24" s="4">
        <v>1</v>
      </c>
      <c r="BC24" s="4"/>
      <c r="BD24" s="4"/>
      <c r="BE24" s="4"/>
      <c r="BF24" s="4">
        <v>1</v>
      </c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/>
      <c r="CE24" s="4">
        <v>1</v>
      </c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/>
      <c r="CS24" s="4">
        <v>1</v>
      </c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>
        <v>1</v>
      </c>
      <c r="DQ24" s="4"/>
      <c r="DR24" s="4"/>
    </row>
    <row r="25" spans="1:122" x14ac:dyDescent="0.25">
      <c r="A25" s="3">
        <v>12</v>
      </c>
      <c r="B25" s="4" t="s">
        <v>1422</v>
      </c>
      <c r="C25" s="3"/>
      <c r="D25" s="3">
        <v>1</v>
      </c>
      <c r="E25" s="3"/>
      <c r="F25" s="4"/>
      <c r="G25" s="4">
        <v>1</v>
      </c>
      <c r="H25" s="4"/>
      <c r="I25" s="4">
        <v>1</v>
      </c>
      <c r="J25" s="4"/>
      <c r="K25" s="4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/>
      <c r="AE25" s="4"/>
      <c r="AF25" s="4">
        <v>1</v>
      </c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>
        <v>1</v>
      </c>
      <c r="BE25" s="4"/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/>
      <c r="CG25" s="4">
        <v>1</v>
      </c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</row>
    <row r="26" spans="1:122" x14ac:dyDescent="0.25">
      <c r="A26" s="3">
        <v>13</v>
      </c>
      <c r="B26" s="4" t="s">
        <v>1423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83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>
        <v>1</v>
      </c>
      <c r="BE26" s="4"/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>
        <v>1</v>
      </c>
      <c r="BS26" s="4"/>
      <c r="BT26" s="4">
        <v>1</v>
      </c>
      <c r="BU26" s="4"/>
      <c r="BV26" s="4"/>
      <c r="BW26" s="4"/>
      <c r="BX26" s="4"/>
      <c r="BY26" s="4">
        <v>1</v>
      </c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/>
      <c r="DQ26" s="4">
        <v>1</v>
      </c>
      <c r="DR26" s="4"/>
    </row>
    <row r="27" spans="1:122" x14ac:dyDescent="0.25">
      <c r="A27" s="3">
        <v>14</v>
      </c>
      <c r="B27" s="4" t="s">
        <v>1424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>
        <v>1</v>
      </c>
      <c r="BC27" s="4"/>
      <c r="BD27" s="4">
        <v>1</v>
      </c>
      <c r="BE27" s="4"/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/>
      <c r="BO27" s="4">
        <v>1</v>
      </c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>
        <v>1</v>
      </c>
      <c r="DQ27" s="4"/>
      <c r="DR27" s="4"/>
    </row>
    <row r="28" spans="1:122" x14ac:dyDescent="0.25">
      <c r="A28" s="3">
        <v>15</v>
      </c>
      <c r="B28" s="4" t="s">
        <v>1425</v>
      </c>
      <c r="C28" s="3">
        <v>1</v>
      </c>
      <c r="D28" s="3"/>
      <c r="E28" s="3"/>
      <c r="F28" s="4"/>
      <c r="G28" s="4">
        <v>1</v>
      </c>
      <c r="H28" s="4"/>
      <c r="I28" s="4"/>
      <c r="J28" s="4">
        <v>1</v>
      </c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/>
      <c r="AI28" s="4">
        <v>1</v>
      </c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/>
      <c r="CJ28" s="4">
        <v>1</v>
      </c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</row>
    <row r="29" spans="1:122" x14ac:dyDescent="0.25">
      <c r="A29" s="3">
        <v>16</v>
      </c>
      <c r="B29" s="4" t="s">
        <v>1426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>
        <v>1</v>
      </c>
      <c r="AT29" s="4"/>
      <c r="AU29" s="4"/>
      <c r="AV29" s="4"/>
      <c r="AW29" s="4">
        <v>1</v>
      </c>
      <c r="AX29" s="4"/>
      <c r="AY29" s="4">
        <v>1</v>
      </c>
      <c r="AZ29" s="4"/>
      <c r="BA29" s="4"/>
      <c r="BB29" s="4">
        <v>1</v>
      </c>
      <c r="BC29" s="4"/>
      <c r="BD29" s="4">
        <v>1</v>
      </c>
      <c r="BE29" s="4"/>
      <c r="BF29" s="4"/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/>
      <c r="CK29" s="4">
        <v>1</v>
      </c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</row>
    <row r="30" spans="1:122" x14ac:dyDescent="0.25">
      <c r="A30" s="3">
        <v>17</v>
      </c>
      <c r="B30" s="4" t="s">
        <v>1427</v>
      </c>
      <c r="C30" s="3"/>
      <c r="D30" s="3">
        <v>1</v>
      </c>
      <c r="E30" s="3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>
        <v>1</v>
      </c>
      <c r="BE30" s="4"/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/>
      <c r="DB30" s="4"/>
      <c r="DC30" s="4">
        <v>1</v>
      </c>
      <c r="DD30" s="4">
        <v>1</v>
      </c>
      <c r="DE30" s="4"/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>
        <v>1</v>
      </c>
      <c r="DQ30" s="4"/>
      <c r="DR30" s="4"/>
    </row>
    <row r="31" spans="1:122" x14ac:dyDescent="0.25">
      <c r="A31" s="3">
        <v>18</v>
      </c>
      <c r="B31" s="4" t="s">
        <v>1428</v>
      </c>
      <c r="C31" s="3">
        <v>1</v>
      </c>
      <c r="D31" s="3"/>
      <c r="E31" s="3"/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/>
      <c r="AI31" s="4">
        <v>1</v>
      </c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/>
      <c r="CE31" s="4">
        <v>1</v>
      </c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</row>
    <row r="32" spans="1:122" x14ac:dyDescent="0.25">
      <c r="A32" s="3">
        <v>19</v>
      </c>
      <c r="B32" s="4" t="s">
        <v>1429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>
        <v>1</v>
      </c>
      <c r="BE32" s="4"/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</row>
    <row r="33" spans="1:122" x14ac:dyDescent="0.25">
      <c r="A33" s="3">
        <v>20</v>
      </c>
      <c r="B33" s="4" t="s">
        <v>1430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</row>
    <row r="34" spans="1:122" x14ac:dyDescent="0.25">
      <c r="A34" s="135" t="s">
        <v>171</v>
      </c>
      <c r="B34" s="136"/>
      <c r="C34" s="3">
        <f t="shared" ref="C34:AH34" si="0">SUM(C14:C33)</f>
        <v>15</v>
      </c>
      <c r="D34" s="3">
        <f t="shared" si="0"/>
        <v>5</v>
      </c>
      <c r="E34" s="3">
        <f t="shared" si="0"/>
        <v>0</v>
      </c>
      <c r="F34" s="3">
        <f t="shared" si="0"/>
        <v>16</v>
      </c>
      <c r="G34" s="3">
        <f t="shared" si="0"/>
        <v>4</v>
      </c>
      <c r="H34" s="3">
        <f t="shared" si="0"/>
        <v>0</v>
      </c>
      <c r="I34" s="3">
        <f t="shared" si="0"/>
        <v>15</v>
      </c>
      <c r="J34" s="3">
        <f t="shared" si="0"/>
        <v>5</v>
      </c>
      <c r="K34" s="3">
        <f t="shared" si="0"/>
        <v>0</v>
      </c>
      <c r="L34" s="3">
        <f t="shared" si="0"/>
        <v>14</v>
      </c>
      <c r="M34" s="3">
        <f t="shared" si="0"/>
        <v>6</v>
      </c>
      <c r="N34" s="3">
        <f t="shared" si="0"/>
        <v>0</v>
      </c>
      <c r="O34" s="3">
        <f t="shared" si="0"/>
        <v>17</v>
      </c>
      <c r="P34" s="3">
        <f t="shared" si="0"/>
        <v>3</v>
      </c>
      <c r="Q34" s="3">
        <f t="shared" si="0"/>
        <v>0</v>
      </c>
      <c r="R34" s="3">
        <f t="shared" si="0"/>
        <v>16</v>
      </c>
      <c r="S34" s="3">
        <f t="shared" si="0"/>
        <v>4</v>
      </c>
      <c r="T34" s="3">
        <f t="shared" si="0"/>
        <v>0</v>
      </c>
      <c r="U34" s="3">
        <f t="shared" si="0"/>
        <v>17</v>
      </c>
      <c r="V34" s="3">
        <f t="shared" si="0"/>
        <v>3</v>
      </c>
      <c r="W34" s="3">
        <f t="shared" si="0"/>
        <v>0</v>
      </c>
      <c r="X34" s="3">
        <f t="shared" si="0"/>
        <v>17</v>
      </c>
      <c r="Y34" s="3">
        <f t="shared" si="0"/>
        <v>3</v>
      </c>
      <c r="Z34" s="3">
        <f t="shared" si="0"/>
        <v>0</v>
      </c>
      <c r="AA34" s="3">
        <f t="shared" si="0"/>
        <v>17</v>
      </c>
      <c r="AB34" s="3">
        <f t="shared" si="0"/>
        <v>3</v>
      </c>
      <c r="AC34" s="3">
        <f t="shared" si="0"/>
        <v>0</v>
      </c>
      <c r="AD34" s="3">
        <f t="shared" si="0"/>
        <v>14</v>
      </c>
      <c r="AE34" s="3">
        <f t="shared" si="0"/>
        <v>5</v>
      </c>
      <c r="AF34" s="3">
        <f t="shared" si="0"/>
        <v>1</v>
      </c>
      <c r="AG34" s="3">
        <f t="shared" si="0"/>
        <v>13</v>
      </c>
      <c r="AH34" s="3">
        <f t="shared" si="0"/>
        <v>4</v>
      </c>
      <c r="AI34" s="3">
        <f t="shared" ref="AI34:BN34" si="1">SUM(AI14:AI33)</f>
        <v>3</v>
      </c>
      <c r="AJ34" s="3">
        <f t="shared" si="1"/>
        <v>14</v>
      </c>
      <c r="AK34" s="3">
        <f t="shared" si="1"/>
        <v>5</v>
      </c>
      <c r="AL34" s="3">
        <f t="shared" si="1"/>
        <v>1</v>
      </c>
      <c r="AM34" s="3">
        <f t="shared" si="1"/>
        <v>15</v>
      </c>
      <c r="AN34" s="3">
        <f t="shared" si="1"/>
        <v>4</v>
      </c>
      <c r="AO34" s="3">
        <f t="shared" si="1"/>
        <v>1</v>
      </c>
      <c r="AP34" s="3">
        <f t="shared" si="1"/>
        <v>16</v>
      </c>
      <c r="AQ34" s="3">
        <f t="shared" si="1"/>
        <v>4</v>
      </c>
      <c r="AR34" s="3">
        <f t="shared" si="1"/>
        <v>0</v>
      </c>
      <c r="AS34" s="3">
        <f t="shared" si="1"/>
        <v>16</v>
      </c>
      <c r="AT34" s="3">
        <f t="shared" si="1"/>
        <v>4</v>
      </c>
      <c r="AU34" s="3">
        <f t="shared" si="1"/>
        <v>0</v>
      </c>
      <c r="AV34" s="3">
        <f t="shared" si="1"/>
        <v>15</v>
      </c>
      <c r="AW34" s="3">
        <f t="shared" si="1"/>
        <v>4</v>
      </c>
      <c r="AX34" s="3">
        <f t="shared" si="1"/>
        <v>1</v>
      </c>
      <c r="AY34" s="3">
        <f t="shared" si="1"/>
        <v>16</v>
      </c>
      <c r="AZ34" s="3">
        <f t="shared" si="1"/>
        <v>2</v>
      </c>
      <c r="BA34" s="3">
        <f t="shared" si="1"/>
        <v>2</v>
      </c>
      <c r="BB34" s="3">
        <f t="shared" si="1"/>
        <v>17</v>
      </c>
      <c r="BC34" s="3">
        <f t="shared" si="1"/>
        <v>3</v>
      </c>
      <c r="BD34" s="3">
        <f t="shared" si="1"/>
        <v>15</v>
      </c>
      <c r="BE34" s="3">
        <f t="shared" si="1"/>
        <v>4</v>
      </c>
      <c r="BF34" s="3">
        <f t="shared" si="1"/>
        <v>1</v>
      </c>
      <c r="BG34" s="3">
        <f t="shared" si="1"/>
        <v>0</v>
      </c>
      <c r="BH34" s="3">
        <f t="shared" si="1"/>
        <v>16</v>
      </c>
      <c r="BI34" s="3">
        <f t="shared" si="1"/>
        <v>3</v>
      </c>
      <c r="BJ34" s="3">
        <f t="shared" si="1"/>
        <v>1</v>
      </c>
      <c r="BK34" s="3">
        <f t="shared" si="1"/>
        <v>17</v>
      </c>
      <c r="BL34" s="3">
        <f t="shared" si="1"/>
        <v>3</v>
      </c>
      <c r="BM34" s="3">
        <f t="shared" si="1"/>
        <v>0</v>
      </c>
      <c r="BN34" s="3">
        <f t="shared" si="1"/>
        <v>17</v>
      </c>
      <c r="BO34" s="3">
        <f t="shared" ref="BO34:CT34" si="2">SUM(BO14:BO33)</f>
        <v>3</v>
      </c>
      <c r="BP34" s="3">
        <f t="shared" si="2"/>
        <v>0</v>
      </c>
      <c r="BQ34" s="3">
        <f t="shared" si="2"/>
        <v>16</v>
      </c>
      <c r="BR34" s="3">
        <f t="shared" si="2"/>
        <v>4</v>
      </c>
      <c r="BS34" s="3">
        <f t="shared" si="2"/>
        <v>0</v>
      </c>
      <c r="BT34" s="3">
        <f t="shared" si="2"/>
        <v>15</v>
      </c>
      <c r="BU34" s="3">
        <f t="shared" si="2"/>
        <v>5</v>
      </c>
      <c r="BV34" s="3">
        <f t="shared" si="2"/>
        <v>0</v>
      </c>
      <c r="BW34" s="3">
        <f t="shared" si="2"/>
        <v>15</v>
      </c>
      <c r="BX34" s="3">
        <f t="shared" si="2"/>
        <v>3</v>
      </c>
      <c r="BY34" s="3">
        <f t="shared" si="2"/>
        <v>2</v>
      </c>
      <c r="BZ34" s="3">
        <f t="shared" si="2"/>
        <v>16</v>
      </c>
      <c r="CA34" s="3">
        <f t="shared" si="2"/>
        <v>4</v>
      </c>
      <c r="CB34" s="3">
        <f t="shared" si="2"/>
        <v>0</v>
      </c>
      <c r="CC34" s="3">
        <f t="shared" si="2"/>
        <v>15</v>
      </c>
      <c r="CD34" s="3">
        <f t="shared" si="2"/>
        <v>3</v>
      </c>
      <c r="CE34" s="3">
        <f t="shared" si="2"/>
        <v>2</v>
      </c>
      <c r="CF34" s="3">
        <f t="shared" si="2"/>
        <v>16</v>
      </c>
      <c r="CG34" s="3">
        <f t="shared" si="2"/>
        <v>4</v>
      </c>
      <c r="CH34" s="3">
        <f t="shared" si="2"/>
        <v>0</v>
      </c>
      <c r="CI34" s="3">
        <f t="shared" si="2"/>
        <v>15</v>
      </c>
      <c r="CJ34" s="3">
        <f t="shared" si="2"/>
        <v>3</v>
      </c>
      <c r="CK34" s="3">
        <f t="shared" si="2"/>
        <v>2</v>
      </c>
      <c r="CL34" s="3">
        <f t="shared" si="2"/>
        <v>16</v>
      </c>
      <c r="CM34" s="3">
        <f t="shared" si="2"/>
        <v>4</v>
      </c>
      <c r="CN34" s="3">
        <f t="shared" si="2"/>
        <v>0</v>
      </c>
      <c r="CO34" s="3">
        <f t="shared" si="2"/>
        <v>15</v>
      </c>
      <c r="CP34" s="3">
        <f t="shared" si="2"/>
        <v>4</v>
      </c>
      <c r="CQ34" s="3">
        <f t="shared" si="2"/>
        <v>1</v>
      </c>
      <c r="CR34" s="3">
        <f t="shared" si="2"/>
        <v>17</v>
      </c>
      <c r="CS34" s="3">
        <f t="shared" si="2"/>
        <v>3</v>
      </c>
      <c r="CT34" s="3">
        <f t="shared" si="2"/>
        <v>0</v>
      </c>
      <c r="CU34" s="3">
        <f t="shared" ref="CU34:DR34" si="3">SUM(CU14:CU33)</f>
        <v>17</v>
      </c>
      <c r="CV34" s="3">
        <f t="shared" si="3"/>
        <v>3</v>
      </c>
      <c r="CW34" s="3">
        <f t="shared" si="3"/>
        <v>0</v>
      </c>
      <c r="CX34" s="3">
        <f t="shared" si="3"/>
        <v>17</v>
      </c>
      <c r="CY34" s="3">
        <f t="shared" si="3"/>
        <v>2</v>
      </c>
      <c r="CZ34" s="3">
        <f t="shared" si="3"/>
        <v>1</v>
      </c>
      <c r="DA34" s="3">
        <f t="shared" si="3"/>
        <v>16</v>
      </c>
      <c r="DB34" s="3">
        <f t="shared" si="3"/>
        <v>3</v>
      </c>
      <c r="DC34" s="3">
        <f t="shared" si="3"/>
        <v>1</v>
      </c>
      <c r="DD34" s="3">
        <f t="shared" si="3"/>
        <v>17</v>
      </c>
      <c r="DE34" s="3">
        <f t="shared" si="3"/>
        <v>3</v>
      </c>
      <c r="DF34" s="3">
        <f t="shared" si="3"/>
        <v>0</v>
      </c>
      <c r="DG34" s="3">
        <f t="shared" si="3"/>
        <v>17</v>
      </c>
      <c r="DH34" s="3">
        <f t="shared" si="3"/>
        <v>2</v>
      </c>
      <c r="DI34" s="3">
        <f t="shared" si="3"/>
        <v>1</v>
      </c>
      <c r="DJ34" s="3">
        <f t="shared" si="3"/>
        <v>16</v>
      </c>
      <c r="DK34" s="3">
        <f t="shared" si="3"/>
        <v>4</v>
      </c>
      <c r="DL34" s="3">
        <f t="shared" si="3"/>
        <v>0</v>
      </c>
      <c r="DM34" s="3">
        <f t="shared" si="3"/>
        <v>16</v>
      </c>
      <c r="DN34" s="3">
        <f t="shared" si="3"/>
        <v>4</v>
      </c>
      <c r="DO34" s="3">
        <f t="shared" si="3"/>
        <v>0</v>
      </c>
      <c r="DP34" s="3">
        <f t="shared" si="3"/>
        <v>16</v>
      </c>
      <c r="DQ34" s="3">
        <f t="shared" si="3"/>
        <v>4</v>
      </c>
      <c r="DR34" s="3">
        <f t="shared" si="3"/>
        <v>0</v>
      </c>
    </row>
    <row r="35" spans="1:122" ht="37.5" customHeight="1" x14ac:dyDescent="0.25">
      <c r="A35" s="137" t="s">
        <v>785</v>
      </c>
      <c r="B35" s="138"/>
      <c r="C35" s="27">
        <f>C34/20%</f>
        <v>75</v>
      </c>
      <c r="D35" s="27">
        <f t="shared" ref="D35:I35" si="4">D34/20%</f>
        <v>25</v>
      </c>
      <c r="E35" s="27">
        <f t="shared" si="4"/>
        <v>0</v>
      </c>
      <c r="F35" s="27">
        <f t="shared" si="4"/>
        <v>80</v>
      </c>
      <c r="G35" s="27">
        <f t="shared" si="4"/>
        <v>20</v>
      </c>
      <c r="H35" s="27">
        <f t="shared" si="4"/>
        <v>0</v>
      </c>
      <c r="I35" s="27">
        <f t="shared" si="4"/>
        <v>75</v>
      </c>
      <c r="J35" s="27">
        <f t="shared" ref="J35" si="5">J34/20%</f>
        <v>25</v>
      </c>
      <c r="K35" s="27">
        <f t="shared" ref="K35" si="6">K34/20%</f>
        <v>0</v>
      </c>
      <c r="L35" s="27">
        <f t="shared" ref="L35" si="7">L34/20%</f>
        <v>70</v>
      </c>
      <c r="M35" s="27">
        <f t="shared" ref="M35" si="8">M34/20%</f>
        <v>30</v>
      </c>
      <c r="N35" s="27">
        <f t="shared" ref="N35:O35" si="9">N34/20%</f>
        <v>0</v>
      </c>
      <c r="O35" s="27">
        <f t="shared" si="9"/>
        <v>85</v>
      </c>
      <c r="P35" s="27">
        <f t="shared" ref="P35" si="10">P34/20%</f>
        <v>15</v>
      </c>
      <c r="Q35" s="27">
        <f t="shared" ref="Q35" si="11">Q34/20%</f>
        <v>0</v>
      </c>
      <c r="R35" s="27">
        <f t="shared" ref="R35" si="12">R34/20%</f>
        <v>80</v>
      </c>
      <c r="S35" s="27">
        <f t="shared" ref="S35" si="13">S34/20%</f>
        <v>20</v>
      </c>
      <c r="T35" s="27">
        <f t="shared" ref="T35:U35" si="14">T34/20%</f>
        <v>0</v>
      </c>
      <c r="U35" s="27">
        <f t="shared" si="14"/>
        <v>85</v>
      </c>
      <c r="V35" s="27">
        <f t="shared" ref="V35" si="15">V34/20%</f>
        <v>15</v>
      </c>
      <c r="W35" s="27">
        <f t="shared" ref="W35" si="16">W34/20%</f>
        <v>0</v>
      </c>
      <c r="X35" s="27">
        <f t="shared" ref="X35" si="17">X34/20%</f>
        <v>85</v>
      </c>
      <c r="Y35" s="27">
        <f t="shared" ref="Y35" si="18">Y34/20%</f>
        <v>15</v>
      </c>
      <c r="Z35" s="27">
        <f t="shared" ref="Z35:AA35" si="19">Z34/20%</f>
        <v>0</v>
      </c>
      <c r="AA35" s="27">
        <f t="shared" si="19"/>
        <v>85</v>
      </c>
      <c r="AB35" s="27">
        <f t="shared" ref="AB35" si="20">AB34/20%</f>
        <v>15</v>
      </c>
      <c r="AC35" s="27">
        <f t="shared" ref="AC35" si="21">AC34/20%</f>
        <v>0</v>
      </c>
      <c r="AD35" s="27">
        <f t="shared" ref="AD35" si="22">AD34/20%</f>
        <v>70</v>
      </c>
      <c r="AE35" s="27">
        <f t="shared" ref="AE35" si="23">AE34/20%</f>
        <v>25</v>
      </c>
      <c r="AF35" s="27">
        <f t="shared" ref="AF35:AG35" si="24">AF34/20%</f>
        <v>5</v>
      </c>
      <c r="AG35" s="27">
        <f t="shared" si="24"/>
        <v>65</v>
      </c>
      <c r="AH35" s="27">
        <f t="shared" ref="AH35" si="25">AH34/20%</f>
        <v>20</v>
      </c>
      <c r="AI35" s="27">
        <f t="shared" ref="AI35" si="26">AI34/20%</f>
        <v>15</v>
      </c>
      <c r="AJ35" s="27">
        <f t="shared" ref="AJ35" si="27">AJ34/20%</f>
        <v>70</v>
      </c>
      <c r="AK35" s="27">
        <f t="shared" ref="AK35" si="28">AK34/20%</f>
        <v>25</v>
      </c>
      <c r="AL35" s="27">
        <f t="shared" ref="AL35:AM35" si="29">AL34/20%</f>
        <v>5</v>
      </c>
      <c r="AM35" s="27">
        <f t="shared" si="29"/>
        <v>75</v>
      </c>
      <c r="AN35" s="27">
        <f t="shared" ref="AN35" si="30">AN34/20%</f>
        <v>20</v>
      </c>
      <c r="AO35" s="27">
        <f t="shared" ref="AO35" si="31">AO34/20%</f>
        <v>5</v>
      </c>
      <c r="AP35" s="27">
        <f t="shared" ref="AP35" si="32">AP34/20%</f>
        <v>80</v>
      </c>
      <c r="AQ35" s="27">
        <f t="shared" ref="AQ35" si="33">AQ34/20%</f>
        <v>20</v>
      </c>
      <c r="AR35" s="27">
        <f t="shared" ref="AR35:AS35" si="34">AR34/20%</f>
        <v>0</v>
      </c>
      <c r="AS35" s="27">
        <f t="shared" si="34"/>
        <v>80</v>
      </c>
      <c r="AT35" s="27">
        <f t="shared" ref="AT35" si="35">AT34/20%</f>
        <v>20</v>
      </c>
      <c r="AU35" s="27">
        <f t="shared" ref="AU35" si="36">AU34/20%</f>
        <v>0</v>
      </c>
      <c r="AV35" s="27">
        <f t="shared" ref="AV35" si="37">AV34/20%</f>
        <v>75</v>
      </c>
      <c r="AW35" s="27">
        <f t="shared" ref="AW35" si="38">AW34/20%</f>
        <v>20</v>
      </c>
      <c r="AX35" s="27">
        <f t="shared" ref="AX35:AY35" si="39">AX34/20%</f>
        <v>5</v>
      </c>
      <c r="AY35" s="27">
        <f t="shared" si="39"/>
        <v>80</v>
      </c>
      <c r="AZ35" s="27">
        <f t="shared" ref="AZ35" si="40">AZ34/20%</f>
        <v>10</v>
      </c>
      <c r="BA35" s="27">
        <f t="shared" ref="BA35" si="41">BA34/20%</f>
        <v>10</v>
      </c>
      <c r="BB35" s="27">
        <f t="shared" ref="BB35" si="42">BB34/20%</f>
        <v>85</v>
      </c>
      <c r="BC35" s="27">
        <f t="shared" ref="BC35" si="43">BC34/20%</f>
        <v>15</v>
      </c>
      <c r="BD35" s="27">
        <f t="shared" ref="BD35:BE35" si="44">BD34/20%</f>
        <v>75</v>
      </c>
      <c r="BE35" s="27">
        <f t="shared" si="44"/>
        <v>20</v>
      </c>
      <c r="BF35" s="27">
        <f t="shared" ref="BF35" si="45">BF34/20%</f>
        <v>5</v>
      </c>
      <c r="BG35" s="27">
        <f t="shared" ref="BG35" si="46">BG34/20%</f>
        <v>0</v>
      </c>
      <c r="BH35" s="27">
        <f t="shared" ref="BH35" si="47">BH34/20%</f>
        <v>80</v>
      </c>
      <c r="BI35" s="27">
        <f t="shared" ref="BI35" si="48">BI34/20%</f>
        <v>15</v>
      </c>
      <c r="BJ35" s="27">
        <f t="shared" ref="BJ35:BK35" si="49">BJ34/20%</f>
        <v>5</v>
      </c>
      <c r="BK35" s="27">
        <f t="shared" si="49"/>
        <v>85</v>
      </c>
      <c r="BL35" s="27">
        <f t="shared" ref="BL35" si="50">BL34/20%</f>
        <v>15</v>
      </c>
      <c r="BM35" s="27">
        <f t="shared" ref="BM35" si="51">BM34/20%</f>
        <v>0</v>
      </c>
      <c r="BN35" s="27">
        <f t="shared" ref="BN35" si="52">BN34/20%</f>
        <v>85</v>
      </c>
      <c r="BO35" s="27">
        <f t="shared" ref="BO35" si="53">BO34/20%</f>
        <v>15</v>
      </c>
      <c r="BP35" s="27">
        <f t="shared" ref="BP35:BQ35" si="54">BP34/20%</f>
        <v>0</v>
      </c>
      <c r="BQ35" s="27">
        <f t="shared" si="54"/>
        <v>80</v>
      </c>
      <c r="BR35" s="27">
        <f t="shared" ref="BR35" si="55">BR34/20%</f>
        <v>20</v>
      </c>
      <c r="BS35" s="27">
        <f t="shared" ref="BS35" si="56">BS34/20%</f>
        <v>0</v>
      </c>
      <c r="BT35" s="27">
        <f t="shared" ref="BT35" si="57">BT34/20%</f>
        <v>75</v>
      </c>
      <c r="BU35" s="27">
        <f t="shared" ref="BU35" si="58">BU34/20%</f>
        <v>25</v>
      </c>
      <c r="BV35" s="27">
        <f t="shared" ref="BV35:BW35" si="59">BV34/20%</f>
        <v>0</v>
      </c>
      <c r="BW35" s="27">
        <f t="shared" si="59"/>
        <v>75</v>
      </c>
      <c r="BX35" s="27">
        <f t="shared" ref="BX35" si="60">BX34/20%</f>
        <v>15</v>
      </c>
      <c r="BY35" s="27">
        <f t="shared" ref="BY35" si="61">BY34/20%</f>
        <v>10</v>
      </c>
      <c r="BZ35" s="27">
        <f t="shared" ref="BZ35" si="62">BZ34/20%</f>
        <v>80</v>
      </c>
      <c r="CA35" s="27">
        <f t="shared" ref="CA35" si="63">CA34/20%</f>
        <v>20</v>
      </c>
      <c r="CB35" s="27">
        <f t="shared" ref="CB35:CC35" si="64">CB34/20%</f>
        <v>0</v>
      </c>
      <c r="CC35" s="27">
        <f t="shared" si="64"/>
        <v>75</v>
      </c>
      <c r="CD35" s="27">
        <f t="shared" ref="CD35" si="65">CD34/20%</f>
        <v>15</v>
      </c>
      <c r="CE35" s="27">
        <f t="shared" ref="CE35" si="66">CE34/20%</f>
        <v>10</v>
      </c>
      <c r="CF35" s="27">
        <f t="shared" ref="CF35" si="67">CF34/20%</f>
        <v>80</v>
      </c>
      <c r="CG35" s="27">
        <f t="shared" ref="CG35" si="68">CG34/20%</f>
        <v>20</v>
      </c>
      <c r="CH35" s="27">
        <f t="shared" ref="CH35:CI35" si="69">CH34/20%</f>
        <v>0</v>
      </c>
      <c r="CI35" s="27">
        <f t="shared" si="69"/>
        <v>75</v>
      </c>
      <c r="CJ35" s="27">
        <f t="shared" ref="CJ35" si="70">CJ34/20%</f>
        <v>15</v>
      </c>
      <c r="CK35" s="27">
        <f t="shared" ref="CK35" si="71">CK34/20%</f>
        <v>10</v>
      </c>
      <c r="CL35" s="27">
        <f t="shared" ref="CL35" si="72">CL34/20%</f>
        <v>80</v>
      </c>
      <c r="CM35" s="27">
        <f t="shared" ref="CM35" si="73">CM34/20%</f>
        <v>20</v>
      </c>
      <c r="CN35" s="27">
        <f t="shared" ref="CN35:CO35" si="74">CN34/20%</f>
        <v>0</v>
      </c>
      <c r="CO35" s="27">
        <f t="shared" si="74"/>
        <v>75</v>
      </c>
      <c r="CP35" s="27">
        <f t="shared" ref="CP35" si="75">CP34/20%</f>
        <v>20</v>
      </c>
      <c r="CQ35" s="27">
        <f t="shared" ref="CQ35" si="76">CQ34/20%</f>
        <v>5</v>
      </c>
      <c r="CR35" s="27">
        <f t="shared" ref="CR35" si="77">CR34/20%</f>
        <v>85</v>
      </c>
      <c r="CS35" s="27">
        <f t="shared" ref="CS35" si="78">CS34/20%</f>
        <v>15</v>
      </c>
      <c r="CT35" s="27">
        <f t="shared" ref="CT35:CU35" si="79">CT34/20%</f>
        <v>0</v>
      </c>
      <c r="CU35" s="27">
        <f t="shared" si="79"/>
        <v>85</v>
      </c>
      <c r="CV35" s="27">
        <f t="shared" ref="CV35" si="80">CV34/20%</f>
        <v>15</v>
      </c>
      <c r="CW35" s="27">
        <f t="shared" ref="CW35" si="81">CW34/20%</f>
        <v>0</v>
      </c>
      <c r="CX35" s="27">
        <f t="shared" ref="CX35" si="82">CX34/20%</f>
        <v>85</v>
      </c>
      <c r="CY35" s="27">
        <f t="shared" ref="CY35" si="83">CY34/20%</f>
        <v>10</v>
      </c>
      <c r="CZ35" s="27">
        <f t="shared" ref="CZ35:DA35" si="84">CZ34/20%</f>
        <v>5</v>
      </c>
      <c r="DA35" s="27">
        <f t="shared" si="84"/>
        <v>80</v>
      </c>
      <c r="DB35" s="27">
        <f t="shared" ref="DB35" si="85">DB34/20%</f>
        <v>15</v>
      </c>
      <c r="DC35" s="27">
        <f t="shared" ref="DC35" si="86">DC34/20%</f>
        <v>5</v>
      </c>
      <c r="DD35" s="27">
        <f t="shared" ref="DD35" si="87">DD34/20%</f>
        <v>85</v>
      </c>
      <c r="DE35" s="27">
        <f t="shared" ref="DE35" si="88">DE34/20%</f>
        <v>15</v>
      </c>
      <c r="DF35" s="27">
        <f t="shared" ref="DF35:DG35" si="89">DF34/20%</f>
        <v>0</v>
      </c>
      <c r="DG35" s="27">
        <f t="shared" si="89"/>
        <v>85</v>
      </c>
      <c r="DH35" s="27">
        <f t="shared" ref="DH35" si="90">DH34/20%</f>
        <v>10</v>
      </c>
      <c r="DI35" s="27">
        <f>DI34/20%</f>
        <v>5</v>
      </c>
      <c r="DJ35" s="27">
        <f t="shared" ref="DJ35" si="91">DJ34/20%</f>
        <v>80</v>
      </c>
      <c r="DK35" s="27">
        <f t="shared" ref="DK35" si="92">DK34/20%</f>
        <v>20</v>
      </c>
      <c r="DL35" s="27">
        <f t="shared" ref="DL35" si="93">DL34/20%</f>
        <v>0</v>
      </c>
      <c r="DM35" s="27">
        <f t="shared" ref="DM35" si="94">DM34/20%</f>
        <v>80</v>
      </c>
      <c r="DN35" s="27">
        <f t="shared" ref="DN35" si="95">DN34/20%</f>
        <v>20</v>
      </c>
      <c r="DO35" s="27">
        <f t="shared" ref="DO35" si="96">DO34/20%</f>
        <v>0</v>
      </c>
      <c r="DP35" s="27">
        <f t="shared" ref="DP35" si="97">DP34/20%</f>
        <v>80</v>
      </c>
      <c r="DQ35" s="27">
        <f t="shared" ref="DQ35" si="98">DQ34/20%</f>
        <v>20</v>
      </c>
      <c r="DR35" s="27">
        <f t="shared" ref="DR35" si="99">DR34/20%</f>
        <v>0</v>
      </c>
    </row>
    <row r="37" spans="1:122" x14ac:dyDescent="0.25">
      <c r="B37" s="141" t="s">
        <v>1392</v>
      </c>
      <c r="C37" s="141"/>
      <c r="D37" s="141"/>
      <c r="E37" s="141"/>
      <c r="F37" s="46"/>
      <c r="G37" s="46"/>
    </row>
    <row r="38" spans="1:122" x14ac:dyDescent="0.25">
      <c r="B38" s="4" t="s">
        <v>755</v>
      </c>
      <c r="C38" s="4" t="s">
        <v>768</v>
      </c>
      <c r="D38" s="3">
        <f>E38/100*20</f>
        <v>15</v>
      </c>
      <c r="E38" s="32">
        <f>(C35+F35+I35+L35)/4</f>
        <v>75</v>
      </c>
    </row>
    <row r="39" spans="1:122" x14ac:dyDescent="0.25">
      <c r="B39" s="4" t="s">
        <v>757</v>
      </c>
      <c r="C39" s="4" t="s">
        <v>768</v>
      </c>
      <c r="D39" s="3">
        <f>E39/100*20</f>
        <v>5</v>
      </c>
      <c r="E39" s="32">
        <f>(D35+G35+J35+M35)/4</f>
        <v>25</v>
      </c>
    </row>
    <row r="40" spans="1:122" x14ac:dyDescent="0.25">
      <c r="B40" s="4" t="s">
        <v>758</v>
      </c>
      <c r="C40" s="4" t="s">
        <v>768</v>
      </c>
      <c r="D40" s="3">
        <f>E40/100*20</f>
        <v>0</v>
      </c>
      <c r="E40" s="32">
        <f>(E35+H35+K35+N35)/4</f>
        <v>0</v>
      </c>
    </row>
    <row r="41" spans="1:122" x14ac:dyDescent="0.25">
      <c r="B41" s="4"/>
      <c r="C41" s="4"/>
      <c r="D41" s="33">
        <f>SUM(D38:D40)</f>
        <v>20</v>
      </c>
      <c r="E41" s="34">
        <f>SUM(E38:E40)</f>
        <v>100</v>
      </c>
    </row>
    <row r="42" spans="1:122" ht="29.25" customHeight="1" x14ac:dyDescent="0.25">
      <c r="B42" s="4"/>
      <c r="C42" s="20"/>
      <c r="D42" s="108" t="s">
        <v>322</v>
      </c>
      <c r="E42" s="108"/>
      <c r="F42" s="109" t="s">
        <v>323</v>
      </c>
      <c r="G42" s="109"/>
    </row>
    <row r="43" spans="1:122" x14ac:dyDescent="0.25">
      <c r="B43" s="4" t="s">
        <v>755</v>
      </c>
      <c r="C43" s="20" t="s">
        <v>769</v>
      </c>
      <c r="D43" s="35">
        <f t="shared" ref="D43:D45" si="100">E43/100*20</f>
        <v>16.75</v>
      </c>
      <c r="E43" s="32">
        <f>(O35+R35+U35+X35)/4</f>
        <v>83.75</v>
      </c>
      <c r="F43" s="3">
        <f>G43/100*20</f>
        <v>14.5</v>
      </c>
      <c r="G43" s="3">
        <f>(AA35+AD35+AG35+AJ35)/4</f>
        <v>72.5</v>
      </c>
    </row>
    <row r="44" spans="1:122" x14ac:dyDescent="0.25">
      <c r="B44" s="4" t="s">
        <v>757</v>
      </c>
      <c r="C44" s="20" t="s">
        <v>769</v>
      </c>
      <c r="D44" s="35">
        <f t="shared" si="100"/>
        <v>3.25</v>
      </c>
      <c r="E44" s="32">
        <f>(P35+S35+V35+Y35)/4</f>
        <v>16.25</v>
      </c>
      <c r="F44" s="82">
        <f t="shared" ref="F44:F45" si="101">G44/100*20</f>
        <v>4.25</v>
      </c>
      <c r="G44" s="3">
        <f>(AB35+AE35+AH35+AK35)/4</f>
        <v>21.25</v>
      </c>
    </row>
    <row r="45" spans="1:122" x14ac:dyDescent="0.25">
      <c r="B45" s="4" t="s">
        <v>758</v>
      </c>
      <c r="C45" s="20" t="s">
        <v>769</v>
      </c>
      <c r="D45" s="35">
        <f t="shared" si="100"/>
        <v>0</v>
      </c>
      <c r="E45" s="32">
        <f>(Q35+T35+W35+Z35)/4</f>
        <v>0</v>
      </c>
      <c r="F45" s="82">
        <f t="shared" si="101"/>
        <v>1.25</v>
      </c>
      <c r="G45" s="48">
        <f>(AC35+AF35+AI35+AL35)/4</f>
        <v>6.25</v>
      </c>
    </row>
    <row r="46" spans="1:122" x14ac:dyDescent="0.25">
      <c r="B46" s="4"/>
      <c r="C46" s="20"/>
      <c r="D46" s="34">
        <f>SUM(D43:D45)</f>
        <v>20</v>
      </c>
      <c r="E46" s="34">
        <f>SUM(E43:E45)</f>
        <v>100</v>
      </c>
      <c r="F46" s="47">
        <f>SUM(F43:F45)</f>
        <v>20</v>
      </c>
      <c r="G46" s="49">
        <f>SUM(G43:G45)</f>
        <v>100</v>
      </c>
    </row>
    <row r="47" spans="1:122" x14ac:dyDescent="0.25">
      <c r="B47" s="4" t="s">
        <v>755</v>
      </c>
      <c r="C47" s="4" t="s">
        <v>770</v>
      </c>
      <c r="D47" s="3">
        <f>E47/100*20</f>
        <v>15.5</v>
      </c>
      <c r="E47" s="32">
        <f>(AM35+AP35+AS35+AV35)/4</f>
        <v>77.5</v>
      </c>
    </row>
    <row r="48" spans="1:122" x14ac:dyDescent="0.25">
      <c r="B48" s="4" t="s">
        <v>757</v>
      </c>
      <c r="C48" s="4" t="s">
        <v>770</v>
      </c>
      <c r="D48" s="82">
        <f t="shared" ref="D48:D49" si="102">E48/100*20</f>
        <v>4</v>
      </c>
      <c r="E48" s="32">
        <f>(AN35+AQ35+AT35+AW35)/4</f>
        <v>20</v>
      </c>
    </row>
    <row r="49" spans="2:13" x14ac:dyDescent="0.25">
      <c r="B49" s="4" t="s">
        <v>758</v>
      </c>
      <c r="C49" s="4" t="s">
        <v>770</v>
      </c>
      <c r="D49" s="82">
        <f t="shared" si="102"/>
        <v>0.5</v>
      </c>
      <c r="E49" s="32">
        <f>(AO35+AR35+AU35+AX35)/4</f>
        <v>2.5</v>
      </c>
    </row>
    <row r="50" spans="2:13" x14ac:dyDescent="0.25">
      <c r="B50" s="36"/>
      <c r="C50" s="36"/>
      <c r="D50" s="39">
        <f>SUM(D47:D49)</f>
        <v>20</v>
      </c>
      <c r="E50" s="40">
        <f>SUM(E47:E49)</f>
        <v>100</v>
      </c>
      <c r="F50" s="41"/>
    </row>
    <row r="51" spans="2:13" x14ac:dyDescent="0.25">
      <c r="B51" s="4"/>
      <c r="C51" s="4"/>
      <c r="D51" s="108" t="s">
        <v>330</v>
      </c>
      <c r="E51" s="108"/>
      <c r="F51" s="108" t="s">
        <v>325</v>
      </c>
      <c r="G51" s="108"/>
      <c r="H51" s="142" t="s">
        <v>331</v>
      </c>
      <c r="I51" s="142"/>
      <c r="J51" s="142" t="s">
        <v>332</v>
      </c>
      <c r="K51" s="142"/>
      <c r="L51" s="142" t="s">
        <v>43</v>
      </c>
      <c r="M51" s="142"/>
    </row>
    <row r="52" spans="2:13" x14ac:dyDescent="0.25">
      <c r="B52" s="4" t="s">
        <v>755</v>
      </c>
      <c r="C52" s="4" t="s">
        <v>771</v>
      </c>
      <c r="D52" s="3">
        <f>E52/100*20</f>
        <v>13.25</v>
      </c>
      <c r="E52" s="32">
        <f>(AY35+BB35+BE35+BH35)/4</f>
        <v>66.25</v>
      </c>
      <c r="F52" s="3">
        <f>G52/100*20</f>
        <v>16.25</v>
      </c>
      <c r="G52" s="32">
        <f>(BK35+BN35+BQ35+BT35)/4</f>
        <v>81.25</v>
      </c>
      <c r="H52" s="3">
        <f>I52/100*20</f>
        <v>15.5</v>
      </c>
      <c r="I52" s="32">
        <f>(BW35+BZ35+CC35+CF35)/4</f>
        <v>77.5</v>
      </c>
      <c r="J52" s="3">
        <f>K52/100*20</f>
        <v>15.75</v>
      </c>
      <c r="K52" s="32">
        <f>(CI35+CL35+CO35+CR35)/4</f>
        <v>78.75</v>
      </c>
      <c r="L52" s="3">
        <f>M52/100*20</f>
        <v>16.75</v>
      </c>
      <c r="M52" s="32">
        <f>(CU35+CX35+DA35+DD35)/4</f>
        <v>83.75</v>
      </c>
    </row>
    <row r="53" spans="2:13" x14ac:dyDescent="0.25">
      <c r="B53" s="4" t="s">
        <v>757</v>
      </c>
      <c r="C53" s="4" t="s">
        <v>771</v>
      </c>
      <c r="D53" s="82">
        <f t="shared" ref="D53:D54" si="103">E53/100*20</f>
        <v>2.25</v>
      </c>
      <c r="E53" s="32">
        <f>(AZ35+BC35+BF35+BI35)/4</f>
        <v>11.25</v>
      </c>
      <c r="F53" s="3">
        <f>G53/100*20</f>
        <v>3.75</v>
      </c>
      <c r="G53" s="32">
        <f>(BL35+BO35+BR35+BU35)/4</f>
        <v>18.75</v>
      </c>
      <c r="H53" s="3">
        <f>I53/100*20</f>
        <v>3.5</v>
      </c>
      <c r="I53" s="32">
        <f>(BX35+CA35+CD35+CG35)/4</f>
        <v>17.5</v>
      </c>
      <c r="J53" s="3">
        <f>K53/100*20</f>
        <v>3.5</v>
      </c>
      <c r="K53" s="32">
        <f>(CJ35+CM35+CP35+CS35)/4</f>
        <v>17.5</v>
      </c>
      <c r="L53" s="3">
        <f>M53/100*20</f>
        <v>2.75</v>
      </c>
      <c r="M53" s="32">
        <f>(CV35+CY35+DB35+DE35)/4</f>
        <v>13.75</v>
      </c>
    </row>
    <row r="54" spans="2:13" x14ac:dyDescent="0.25">
      <c r="B54" s="4" t="s">
        <v>758</v>
      </c>
      <c r="C54" s="4" t="s">
        <v>771</v>
      </c>
      <c r="D54" s="82">
        <f t="shared" si="103"/>
        <v>4.5</v>
      </c>
      <c r="E54" s="32">
        <f>(BA35+BD35+BG35+BJ35)/4</f>
        <v>22.5</v>
      </c>
      <c r="F54" s="3">
        <f>G54/100*20</f>
        <v>0</v>
      </c>
      <c r="G54" s="32">
        <f>(BM35+BP35+BS35+BV35)/4</f>
        <v>0</v>
      </c>
      <c r="H54" s="3">
        <f>I54/100*20</f>
        <v>1</v>
      </c>
      <c r="I54" s="32">
        <f>(BY35+CB35+CE35+CH35)/4</f>
        <v>5</v>
      </c>
      <c r="J54" s="3">
        <f>K54/100*20</f>
        <v>0.75</v>
      </c>
      <c r="K54" s="32">
        <f>(CK35+CN35+CQ35+CT35)/4</f>
        <v>3.75</v>
      </c>
      <c r="L54" s="3">
        <f>M54/100*20</f>
        <v>0.5</v>
      </c>
      <c r="M54" s="32">
        <f>(CW35+CZ35+DC35+DF35)/4</f>
        <v>2.5</v>
      </c>
    </row>
    <row r="55" spans="2:13" x14ac:dyDescent="0.25">
      <c r="B55" s="4"/>
      <c r="C55" s="4"/>
      <c r="D55" s="33">
        <f>SUM(D52:D54)</f>
        <v>20</v>
      </c>
      <c r="E55" s="33">
        <f>SUM(E52:E54)</f>
        <v>100</v>
      </c>
      <c r="F55" s="33">
        <v>0</v>
      </c>
      <c r="G55" s="33">
        <v>0</v>
      </c>
      <c r="H55" s="33">
        <f t="shared" ref="H55:M55" si="104">SUM(H52:H54)</f>
        <v>20</v>
      </c>
      <c r="I55" s="34">
        <f t="shared" si="104"/>
        <v>100</v>
      </c>
      <c r="J55" s="33">
        <f t="shared" si="104"/>
        <v>20</v>
      </c>
      <c r="K55" s="34">
        <f t="shared" si="104"/>
        <v>100</v>
      </c>
      <c r="L55" s="33">
        <f t="shared" si="104"/>
        <v>20</v>
      </c>
      <c r="M55" s="34">
        <f t="shared" si="104"/>
        <v>100</v>
      </c>
    </row>
    <row r="56" spans="2:13" x14ac:dyDescent="0.25">
      <c r="B56" s="4" t="s">
        <v>755</v>
      </c>
      <c r="C56" s="4" t="s">
        <v>772</v>
      </c>
      <c r="D56" s="3">
        <f>E56/100*20</f>
        <v>16.25</v>
      </c>
      <c r="E56" s="32">
        <f>(DG35+DJ35+DM35+DP35)/4</f>
        <v>81.25</v>
      </c>
    </row>
    <row r="57" spans="2:13" x14ac:dyDescent="0.25">
      <c r="B57" s="4" t="s">
        <v>757</v>
      </c>
      <c r="C57" s="4" t="s">
        <v>772</v>
      </c>
      <c r="D57" s="3">
        <f>E57/100*20</f>
        <v>3.5</v>
      </c>
      <c r="E57" s="32">
        <f>(DH35+DK35+DN35+DQ35)/4</f>
        <v>17.5</v>
      </c>
    </row>
    <row r="58" spans="2:13" x14ac:dyDescent="0.25">
      <c r="B58" s="4" t="s">
        <v>758</v>
      </c>
      <c r="C58" s="4" t="s">
        <v>772</v>
      </c>
      <c r="D58" s="3">
        <f>E58/100*20</f>
        <v>0.25</v>
      </c>
      <c r="E58" s="32">
        <f>(DI35+DL35+DO35+DR35)/4</f>
        <v>1.25</v>
      </c>
    </row>
    <row r="59" spans="2:13" x14ac:dyDescent="0.25">
      <c r="B59" s="4"/>
      <c r="C59" s="4"/>
      <c r="D59" s="33">
        <f>SUM(D56:D58)</f>
        <v>20</v>
      </c>
      <c r="E59" s="33">
        <f>SUM(E56:E58)</f>
        <v>100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4:B34"/>
    <mergeCell ref="A35:B35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37:E37"/>
    <mergeCell ref="J51:K51"/>
    <mergeCell ref="L51:M51"/>
    <mergeCell ref="H51:I51"/>
    <mergeCell ref="D42:E42"/>
    <mergeCell ref="F42:G42"/>
    <mergeCell ref="D51:E51"/>
    <mergeCell ref="F51:G51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89" t="s">
        <v>1402</v>
      </c>
      <c r="FJ2" s="89"/>
    </row>
    <row r="3" spans="1:167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39" t="s">
        <v>0</v>
      </c>
      <c r="B4" s="139" t="s">
        <v>170</v>
      </c>
      <c r="C4" s="162" t="s">
        <v>319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14" t="s">
        <v>321</v>
      </c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6"/>
      <c r="BK4" s="102" t="s">
        <v>870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44" t="s">
        <v>329</v>
      </c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6"/>
      <c r="EW4" s="142" t="s">
        <v>326</v>
      </c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</row>
    <row r="5" spans="1:167" ht="15.7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29" t="s">
        <v>322</v>
      </c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1"/>
      <c r="AG5" s="126" t="s">
        <v>323</v>
      </c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8"/>
      <c r="AV5" s="126" t="s">
        <v>378</v>
      </c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8"/>
      <c r="BK5" s="129" t="s">
        <v>379</v>
      </c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1"/>
      <c r="BZ5" s="129" t="s">
        <v>330</v>
      </c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1"/>
      <c r="CO5" s="147" t="s">
        <v>325</v>
      </c>
      <c r="CP5" s="147"/>
      <c r="CQ5" s="147"/>
      <c r="CR5" s="147"/>
      <c r="CS5" s="147"/>
      <c r="CT5" s="147"/>
      <c r="CU5" s="147"/>
      <c r="CV5" s="147"/>
      <c r="CW5" s="147"/>
      <c r="CX5" s="147"/>
      <c r="CY5" s="147"/>
      <c r="CZ5" s="147"/>
      <c r="DA5" s="147"/>
      <c r="DB5" s="147"/>
      <c r="DC5" s="147"/>
      <c r="DD5" s="103" t="s">
        <v>331</v>
      </c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3"/>
      <c r="DP5" s="103"/>
      <c r="DQ5" s="103"/>
      <c r="DR5" s="103"/>
      <c r="DS5" s="126" t="s">
        <v>332</v>
      </c>
      <c r="DT5" s="127"/>
      <c r="DU5" s="127"/>
      <c r="DV5" s="127"/>
      <c r="DW5" s="127"/>
      <c r="DX5" s="127"/>
      <c r="DY5" s="127"/>
      <c r="DZ5" s="127"/>
      <c r="EA5" s="127"/>
      <c r="EB5" s="127"/>
      <c r="EC5" s="127"/>
      <c r="ED5" s="127"/>
      <c r="EE5" s="127"/>
      <c r="EF5" s="127"/>
      <c r="EG5" s="128"/>
      <c r="EH5" s="159" t="s">
        <v>43</v>
      </c>
      <c r="EI5" s="160"/>
      <c r="EJ5" s="160"/>
      <c r="EK5" s="160"/>
      <c r="EL5" s="160"/>
      <c r="EM5" s="160"/>
      <c r="EN5" s="160"/>
      <c r="EO5" s="160"/>
      <c r="EP5" s="160"/>
      <c r="EQ5" s="160"/>
      <c r="ER5" s="160"/>
      <c r="ES5" s="160"/>
      <c r="ET5" s="160"/>
      <c r="EU5" s="160"/>
      <c r="EV5" s="161"/>
      <c r="EW5" s="103" t="s">
        <v>327</v>
      </c>
      <c r="EX5" s="103"/>
      <c r="EY5" s="103"/>
      <c r="EZ5" s="103"/>
      <c r="FA5" s="103"/>
      <c r="FB5" s="103"/>
      <c r="FC5" s="103"/>
      <c r="FD5" s="103"/>
      <c r="FE5" s="103"/>
      <c r="FF5" s="103"/>
      <c r="FG5" s="103"/>
      <c r="FH5" s="103"/>
      <c r="FI5" s="103"/>
      <c r="FJ5" s="103"/>
      <c r="FK5" s="103"/>
    </row>
    <row r="6" spans="1:167" ht="15.6" hidden="1" x14ac:dyDescent="0.35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5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5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5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5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39"/>
      <c r="B11" s="139"/>
      <c r="C11" s="124" t="s">
        <v>60</v>
      </c>
      <c r="D11" s="88" t="s">
        <v>2</v>
      </c>
      <c r="E11" s="88" t="s">
        <v>3</v>
      </c>
      <c r="F11" s="124" t="s">
        <v>83</v>
      </c>
      <c r="G11" s="88" t="s">
        <v>3</v>
      </c>
      <c r="H11" s="88" t="s">
        <v>9</v>
      </c>
      <c r="I11" s="88" t="s">
        <v>61</v>
      </c>
      <c r="J11" s="88" t="s">
        <v>10</v>
      </c>
      <c r="K11" s="88" t="s">
        <v>11</v>
      </c>
      <c r="L11" s="129" t="s">
        <v>62</v>
      </c>
      <c r="M11" s="130"/>
      <c r="N11" s="130"/>
      <c r="O11" s="143" t="s">
        <v>63</v>
      </c>
      <c r="P11" s="143"/>
      <c r="Q11" s="143"/>
      <c r="R11" s="124" t="s">
        <v>64</v>
      </c>
      <c r="S11" s="88"/>
      <c r="T11" s="88"/>
      <c r="U11" s="122" t="s">
        <v>961</v>
      </c>
      <c r="V11" s="123"/>
      <c r="W11" s="124"/>
      <c r="X11" s="88" t="s">
        <v>963</v>
      </c>
      <c r="Y11" s="88"/>
      <c r="Z11" s="88"/>
      <c r="AA11" s="88" t="s">
        <v>65</v>
      </c>
      <c r="AB11" s="88"/>
      <c r="AC11" s="88"/>
      <c r="AD11" s="88" t="s">
        <v>66</v>
      </c>
      <c r="AE11" s="88"/>
      <c r="AF11" s="88"/>
      <c r="AG11" s="88" t="s">
        <v>67</v>
      </c>
      <c r="AH11" s="88"/>
      <c r="AI11" s="88"/>
      <c r="AJ11" s="88" t="s">
        <v>68</v>
      </c>
      <c r="AK11" s="88"/>
      <c r="AL11" s="88"/>
      <c r="AM11" s="143" t="s">
        <v>69</v>
      </c>
      <c r="AN11" s="143"/>
      <c r="AO11" s="143"/>
      <c r="AP11" s="103" t="s">
        <v>70</v>
      </c>
      <c r="AQ11" s="103"/>
      <c r="AR11" s="103"/>
      <c r="AS11" s="143" t="s">
        <v>71</v>
      </c>
      <c r="AT11" s="143"/>
      <c r="AU11" s="143"/>
      <c r="AV11" s="143" t="s">
        <v>72</v>
      </c>
      <c r="AW11" s="143"/>
      <c r="AX11" s="143"/>
      <c r="AY11" s="143" t="s">
        <v>84</v>
      </c>
      <c r="AZ11" s="143"/>
      <c r="BA11" s="143"/>
      <c r="BB11" s="143" t="s">
        <v>73</v>
      </c>
      <c r="BC11" s="143"/>
      <c r="BD11" s="143"/>
      <c r="BE11" s="143" t="s">
        <v>993</v>
      </c>
      <c r="BF11" s="143"/>
      <c r="BG11" s="143"/>
      <c r="BH11" s="143" t="s">
        <v>74</v>
      </c>
      <c r="BI11" s="143"/>
      <c r="BJ11" s="143"/>
      <c r="BK11" s="127" t="s">
        <v>373</v>
      </c>
      <c r="BL11" s="127"/>
      <c r="BM11" s="128"/>
      <c r="BN11" s="126" t="s">
        <v>374</v>
      </c>
      <c r="BO11" s="127"/>
      <c r="BP11" s="128"/>
      <c r="BQ11" s="103" t="s">
        <v>375</v>
      </c>
      <c r="BR11" s="103"/>
      <c r="BS11" s="103"/>
      <c r="BT11" s="103" t="s">
        <v>376</v>
      </c>
      <c r="BU11" s="103"/>
      <c r="BV11" s="103"/>
      <c r="BW11" s="103" t="s">
        <v>1393</v>
      </c>
      <c r="BX11" s="103"/>
      <c r="BY11" s="126"/>
      <c r="BZ11" s="103" t="s">
        <v>75</v>
      </c>
      <c r="CA11" s="103"/>
      <c r="CB11" s="103"/>
      <c r="CC11" s="103" t="s">
        <v>85</v>
      </c>
      <c r="CD11" s="103"/>
      <c r="CE11" s="103"/>
      <c r="CF11" s="103" t="s">
        <v>76</v>
      </c>
      <c r="CG11" s="103"/>
      <c r="CH11" s="103"/>
      <c r="CI11" s="103" t="s">
        <v>77</v>
      </c>
      <c r="CJ11" s="103"/>
      <c r="CK11" s="103"/>
      <c r="CL11" s="103" t="s">
        <v>78</v>
      </c>
      <c r="CM11" s="103"/>
      <c r="CN11" s="103"/>
      <c r="CO11" s="103" t="s">
        <v>79</v>
      </c>
      <c r="CP11" s="103"/>
      <c r="CQ11" s="103"/>
      <c r="CR11" s="103" t="s">
        <v>80</v>
      </c>
      <c r="CS11" s="103"/>
      <c r="CT11" s="103"/>
      <c r="CU11" s="103" t="s">
        <v>81</v>
      </c>
      <c r="CV11" s="103"/>
      <c r="CW11" s="103"/>
      <c r="CX11" s="126" t="s">
        <v>82</v>
      </c>
      <c r="CY11" s="127"/>
      <c r="CZ11" s="128"/>
      <c r="DA11" s="126" t="s">
        <v>86</v>
      </c>
      <c r="DB11" s="127"/>
      <c r="DC11" s="128"/>
      <c r="DD11" s="126" t="s">
        <v>358</v>
      </c>
      <c r="DE11" s="127"/>
      <c r="DF11" s="128"/>
      <c r="DG11" s="126" t="s">
        <v>359</v>
      </c>
      <c r="DH11" s="127"/>
      <c r="DI11" s="128"/>
      <c r="DJ11" s="126" t="s">
        <v>360</v>
      </c>
      <c r="DK11" s="127"/>
      <c r="DL11" s="128"/>
      <c r="DM11" s="126" t="s">
        <v>361</v>
      </c>
      <c r="DN11" s="127"/>
      <c r="DO11" s="128"/>
      <c r="DP11" s="126" t="s">
        <v>362</v>
      </c>
      <c r="DQ11" s="127"/>
      <c r="DR11" s="128"/>
      <c r="DS11" s="126" t="s">
        <v>363</v>
      </c>
      <c r="DT11" s="127"/>
      <c r="DU11" s="128"/>
      <c r="DV11" s="103" t="s">
        <v>364</v>
      </c>
      <c r="DW11" s="103"/>
      <c r="DX11" s="103"/>
      <c r="DY11" s="103" t="s">
        <v>365</v>
      </c>
      <c r="DZ11" s="103"/>
      <c r="EA11" s="103"/>
      <c r="EB11" s="103" t="s">
        <v>366</v>
      </c>
      <c r="EC11" s="103"/>
      <c r="ED11" s="103"/>
      <c r="EE11" s="103" t="s">
        <v>367</v>
      </c>
      <c r="EF11" s="103"/>
      <c r="EG11" s="103"/>
      <c r="EH11" s="163" t="s">
        <v>368</v>
      </c>
      <c r="EI11" s="164"/>
      <c r="EJ11" s="165"/>
      <c r="EK11" s="163" t="s">
        <v>369</v>
      </c>
      <c r="EL11" s="164"/>
      <c r="EM11" s="165"/>
      <c r="EN11" s="163" t="s">
        <v>370</v>
      </c>
      <c r="EO11" s="164"/>
      <c r="EP11" s="165"/>
      <c r="EQ11" s="163" t="s">
        <v>371</v>
      </c>
      <c r="ER11" s="164"/>
      <c r="ES11" s="165"/>
      <c r="ET11" s="163" t="s">
        <v>372</v>
      </c>
      <c r="EU11" s="164"/>
      <c r="EV11" s="165"/>
      <c r="EW11" s="103" t="s">
        <v>353</v>
      </c>
      <c r="EX11" s="103"/>
      <c r="EY11" s="103"/>
      <c r="EZ11" s="103" t="s">
        <v>354</v>
      </c>
      <c r="FA11" s="103"/>
      <c r="FB11" s="103"/>
      <c r="FC11" s="103" t="s">
        <v>355</v>
      </c>
      <c r="FD11" s="103"/>
      <c r="FE11" s="103"/>
      <c r="FF11" s="103" t="s">
        <v>356</v>
      </c>
      <c r="FG11" s="103"/>
      <c r="FH11" s="103"/>
      <c r="FI11" s="103" t="s">
        <v>357</v>
      </c>
      <c r="FJ11" s="103"/>
      <c r="FK11" s="103"/>
    </row>
    <row r="12" spans="1:167" ht="70.5" customHeight="1" thickBot="1" x14ac:dyDescent="0.3">
      <c r="A12" s="139"/>
      <c r="B12" s="139"/>
      <c r="C12" s="154" t="s">
        <v>947</v>
      </c>
      <c r="D12" s="158"/>
      <c r="E12" s="156"/>
      <c r="F12" s="155" t="s">
        <v>951</v>
      </c>
      <c r="G12" s="155"/>
      <c r="H12" s="156"/>
      <c r="I12" s="154" t="s">
        <v>955</v>
      </c>
      <c r="J12" s="155"/>
      <c r="K12" s="156"/>
      <c r="L12" s="154" t="s">
        <v>957</v>
      </c>
      <c r="M12" s="155"/>
      <c r="N12" s="156"/>
      <c r="O12" s="154" t="s">
        <v>958</v>
      </c>
      <c r="P12" s="155"/>
      <c r="Q12" s="156"/>
      <c r="R12" s="151" t="s">
        <v>960</v>
      </c>
      <c r="S12" s="152"/>
      <c r="T12" s="153"/>
      <c r="U12" s="151" t="s">
        <v>962</v>
      </c>
      <c r="V12" s="152"/>
      <c r="W12" s="153"/>
      <c r="X12" s="151" t="s">
        <v>964</v>
      </c>
      <c r="Y12" s="152"/>
      <c r="Z12" s="153"/>
      <c r="AA12" s="151" t="s">
        <v>965</v>
      </c>
      <c r="AB12" s="152"/>
      <c r="AC12" s="153"/>
      <c r="AD12" s="151" t="s">
        <v>968</v>
      </c>
      <c r="AE12" s="152"/>
      <c r="AF12" s="153"/>
      <c r="AG12" s="151" t="s">
        <v>969</v>
      </c>
      <c r="AH12" s="152"/>
      <c r="AI12" s="153"/>
      <c r="AJ12" s="151" t="s">
        <v>972</v>
      </c>
      <c r="AK12" s="152"/>
      <c r="AL12" s="153"/>
      <c r="AM12" s="151" t="s">
        <v>976</v>
      </c>
      <c r="AN12" s="152"/>
      <c r="AO12" s="153"/>
      <c r="AP12" s="151" t="s">
        <v>980</v>
      </c>
      <c r="AQ12" s="152"/>
      <c r="AR12" s="153"/>
      <c r="AS12" s="151" t="s">
        <v>981</v>
      </c>
      <c r="AT12" s="152"/>
      <c r="AU12" s="153"/>
      <c r="AV12" s="151" t="s">
        <v>982</v>
      </c>
      <c r="AW12" s="152"/>
      <c r="AX12" s="153"/>
      <c r="AY12" s="151" t="s">
        <v>984</v>
      </c>
      <c r="AZ12" s="152"/>
      <c r="BA12" s="153"/>
      <c r="BB12" s="151" t="s">
        <v>986</v>
      </c>
      <c r="BC12" s="152"/>
      <c r="BD12" s="153"/>
      <c r="BE12" s="151" t="s">
        <v>990</v>
      </c>
      <c r="BF12" s="152"/>
      <c r="BG12" s="153"/>
      <c r="BH12" s="154" t="s">
        <v>305</v>
      </c>
      <c r="BI12" s="155"/>
      <c r="BJ12" s="156"/>
      <c r="BK12" s="151" t="s">
        <v>995</v>
      </c>
      <c r="BL12" s="152"/>
      <c r="BM12" s="153"/>
      <c r="BN12" s="151" t="s">
        <v>996</v>
      </c>
      <c r="BO12" s="152"/>
      <c r="BP12" s="153"/>
      <c r="BQ12" s="151" t="s">
        <v>1000</v>
      </c>
      <c r="BR12" s="152"/>
      <c r="BS12" s="153"/>
      <c r="BT12" s="151" t="s">
        <v>1001</v>
      </c>
      <c r="BU12" s="152"/>
      <c r="BV12" s="153"/>
      <c r="BW12" s="151" t="s">
        <v>1002</v>
      </c>
      <c r="BX12" s="152"/>
      <c r="BY12" s="153"/>
      <c r="BZ12" s="151" t="s">
        <v>309</v>
      </c>
      <c r="CA12" s="152"/>
      <c r="CB12" s="153"/>
      <c r="CC12" s="151" t="s">
        <v>1003</v>
      </c>
      <c r="CD12" s="152"/>
      <c r="CE12" s="153"/>
      <c r="CF12" s="151" t="s">
        <v>1004</v>
      </c>
      <c r="CG12" s="152"/>
      <c r="CH12" s="153"/>
      <c r="CI12" s="151" t="s">
        <v>1006</v>
      </c>
      <c r="CJ12" s="152"/>
      <c r="CK12" s="153"/>
      <c r="CL12" s="151" t="s">
        <v>1007</v>
      </c>
      <c r="CM12" s="152"/>
      <c r="CN12" s="153"/>
      <c r="CO12" s="151" t="s">
        <v>1010</v>
      </c>
      <c r="CP12" s="152"/>
      <c r="CQ12" s="153"/>
      <c r="CR12" s="151" t="s">
        <v>1011</v>
      </c>
      <c r="CS12" s="152"/>
      <c r="CT12" s="153"/>
      <c r="CU12" s="151" t="s">
        <v>1014</v>
      </c>
      <c r="CV12" s="152"/>
      <c r="CW12" s="153"/>
      <c r="CX12" s="151" t="s">
        <v>1015</v>
      </c>
      <c r="CY12" s="152"/>
      <c r="CZ12" s="153"/>
      <c r="DA12" s="151" t="s">
        <v>496</v>
      </c>
      <c r="DB12" s="152"/>
      <c r="DC12" s="153"/>
      <c r="DD12" s="151" t="s">
        <v>1017</v>
      </c>
      <c r="DE12" s="152"/>
      <c r="DF12" s="153"/>
      <c r="DG12" s="151" t="s">
        <v>1018</v>
      </c>
      <c r="DH12" s="152"/>
      <c r="DI12" s="153"/>
      <c r="DJ12" s="151" t="s">
        <v>1022</v>
      </c>
      <c r="DK12" s="152"/>
      <c r="DL12" s="153"/>
      <c r="DM12" s="151" t="s">
        <v>1024</v>
      </c>
      <c r="DN12" s="152"/>
      <c r="DO12" s="153"/>
      <c r="DP12" s="151" t="s">
        <v>1025</v>
      </c>
      <c r="DQ12" s="152"/>
      <c r="DR12" s="153"/>
      <c r="DS12" s="151" t="s">
        <v>1027</v>
      </c>
      <c r="DT12" s="152"/>
      <c r="DU12" s="153"/>
      <c r="DV12" s="151" t="s">
        <v>1028</v>
      </c>
      <c r="DW12" s="152"/>
      <c r="DX12" s="153"/>
      <c r="DY12" s="151" t="s">
        <v>1029</v>
      </c>
      <c r="DZ12" s="152"/>
      <c r="EA12" s="153"/>
      <c r="EB12" s="151" t="s">
        <v>1031</v>
      </c>
      <c r="EC12" s="152"/>
      <c r="ED12" s="153"/>
      <c r="EE12" s="151" t="s">
        <v>1034</v>
      </c>
      <c r="EF12" s="152"/>
      <c r="EG12" s="153"/>
      <c r="EH12" s="151" t="s">
        <v>1038</v>
      </c>
      <c r="EI12" s="152"/>
      <c r="EJ12" s="153"/>
      <c r="EK12" s="151" t="s">
        <v>1040</v>
      </c>
      <c r="EL12" s="152"/>
      <c r="EM12" s="153"/>
      <c r="EN12" s="151" t="s">
        <v>515</v>
      </c>
      <c r="EO12" s="152"/>
      <c r="EP12" s="153"/>
      <c r="EQ12" s="151" t="s">
        <v>1045</v>
      </c>
      <c r="ER12" s="152"/>
      <c r="ES12" s="153"/>
      <c r="ET12" s="151" t="s">
        <v>1046</v>
      </c>
      <c r="EU12" s="152"/>
      <c r="EV12" s="153"/>
      <c r="EW12" s="151" t="s">
        <v>1048</v>
      </c>
      <c r="EX12" s="152"/>
      <c r="EY12" s="153"/>
      <c r="EZ12" s="151" t="s">
        <v>1049</v>
      </c>
      <c r="FA12" s="152"/>
      <c r="FB12" s="153"/>
      <c r="FC12" s="151" t="s">
        <v>1051</v>
      </c>
      <c r="FD12" s="152"/>
      <c r="FE12" s="153"/>
      <c r="FF12" s="151" t="s">
        <v>1052</v>
      </c>
      <c r="FG12" s="152"/>
      <c r="FH12" s="153"/>
      <c r="FI12" s="151" t="s">
        <v>1055</v>
      </c>
      <c r="FJ12" s="152"/>
      <c r="FK12" s="153"/>
    </row>
    <row r="13" spans="1:167" ht="144.75" customHeight="1" thickBot="1" x14ac:dyDescent="0.3">
      <c r="A13" s="139"/>
      <c r="B13" s="139"/>
      <c r="C13" s="68" t="s">
        <v>948</v>
      </c>
      <c r="D13" s="69" t="s">
        <v>949</v>
      </c>
      <c r="E13" s="70" t="s">
        <v>950</v>
      </c>
      <c r="F13" s="71" t="s">
        <v>952</v>
      </c>
      <c r="G13" s="71" t="s">
        <v>953</v>
      </c>
      <c r="H13" s="70" t="s">
        <v>954</v>
      </c>
      <c r="I13" s="72" t="s">
        <v>277</v>
      </c>
      <c r="J13" s="71" t="s">
        <v>278</v>
      </c>
      <c r="K13" s="70" t="s">
        <v>956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959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966</v>
      </c>
      <c r="AC13" s="75" t="s">
        <v>967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970</v>
      </c>
      <c r="AI13" s="75" t="s">
        <v>971</v>
      </c>
      <c r="AJ13" s="73" t="s">
        <v>973</v>
      </c>
      <c r="AK13" s="74" t="s">
        <v>974</v>
      </c>
      <c r="AL13" s="75" t="s">
        <v>975</v>
      </c>
      <c r="AM13" s="73" t="s">
        <v>977</v>
      </c>
      <c r="AN13" s="74" t="s">
        <v>978</v>
      </c>
      <c r="AO13" s="75" t="s">
        <v>979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983</v>
      </c>
      <c r="AX13" s="75" t="s">
        <v>204</v>
      </c>
      <c r="AY13" s="73" t="s">
        <v>303</v>
      </c>
      <c r="AZ13" s="74" t="s">
        <v>304</v>
      </c>
      <c r="BA13" s="75" t="s">
        <v>985</v>
      </c>
      <c r="BB13" s="73" t="s">
        <v>987</v>
      </c>
      <c r="BC13" s="74" t="s">
        <v>988</v>
      </c>
      <c r="BD13" s="75" t="s">
        <v>989</v>
      </c>
      <c r="BE13" s="73" t="s">
        <v>991</v>
      </c>
      <c r="BF13" s="74" t="s">
        <v>992</v>
      </c>
      <c r="BG13" s="75" t="s">
        <v>994</v>
      </c>
      <c r="BH13" s="73" t="s">
        <v>306</v>
      </c>
      <c r="BI13" s="74" t="s">
        <v>307</v>
      </c>
      <c r="BJ13" s="75" t="s">
        <v>308</v>
      </c>
      <c r="BK13" s="73" t="s">
        <v>481</v>
      </c>
      <c r="BL13" s="74" t="s">
        <v>466</v>
      </c>
      <c r="BM13" s="75" t="s">
        <v>465</v>
      </c>
      <c r="BN13" s="73" t="s">
        <v>997</v>
      </c>
      <c r="BO13" s="74" t="s">
        <v>998</v>
      </c>
      <c r="BP13" s="75" t="s">
        <v>999</v>
      </c>
      <c r="BQ13" s="73" t="s">
        <v>451</v>
      </c>
      <c r="BR13" s="74" t="s">
        <v>484</v>
      </c>
      <c r="BS13" s="75" t="s">
        <v>482</v>
      </c>
      <c r="BT13" s="73" t="s">
        <v>485</v>
      </c>
      <c r="BU13" s="74" t="s">
        <v>486</v>
      </c>
      <c r="BV13" s="75" t="s">
        <v>199</v>
      </c>
      <c r="BW13" s="73" t="s">
        <v>487</v>
      </c>
      <c r="BX13" s="74" t="s">
        <v>488</v>
      </c>
      <c r="BY13" s="75" t="s">
        <v>489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1005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1008</v>
      </c>
      <c r="CN13" s="75" t="s">
        <v>1009</v>
      </c>
      <c r="CO13" s="73" t="s">
        <v>260</v>
      </c>
      <c r="CP13" s="74" t="s">
        <v>261</v>
      </c>
      <c r="CQ13" s="75" t="s">
        <v>218</v>
      </c>
      <c r="CR13" s="73" t="s">
        <v>1012</v>
      </c>
      <c r="CS13" s="74" t="s">
        <v>842</v>
      </c>
      <c r="CT13" s="75" t="s">
        <v>1013</v>
      </c>
      <c r="CU13" s="73" t="s">
        <v>490</v>
      </c>
      <c r="CV13" s="74" t="s">
        <v>491</v>
      </c>
      <c r="CW13" s="75" t="s">
        <v>492</v>
      </c>
      <c r="CX13" s="73" t="s">
        <v>493</v>
      </c>
      <c r="CY13" s="74" t="s">
        <v>494</v>
      </c>
      <c r="CZ13" s="75" t="s">
        <v>495</v>
      </c>
      <c r="DA13" s="73" t="s">
        <v>1016</v>
      </c>
      <c r="DB13" s="74" t="s">
        <v>497</v>
      </c>
      <c r="DC13" s="75" t="s">
        <v>498</v>
      </c>
      <c r="DD13" s="76" t="s">
        <v>182</v>
      </c>
      <c r="DE13" s="77" t="s">
        <v>283</v>
      </c>
      <c r="DF13" s="77" t="s">
        <v>282</v>
      </c>
      <c r="DG13" s="76" t="s">
        <v>1019</v>
      </c>
      <c r="DH13" s="77" t="s">
        <v>1020</v>
      </c>
      <c r="DI13" s="77" t="s">
        <v>1021</v>
      </c>
      <c r="DJ13" s="76" t="s">
        <v>499</v>
      </c>
      <c r="DK13" s="77" t="s">
        <v>500</v>
      </c>
      <c r="DL13" s="77" t="s">
        <v>1023</v>
      </c>
      <c r="DM13" s="73" t="s">
        <v>501</v>
      </c>
      <c r="DN13" s="74" t="s">
        <v>502</v>
      </c>
      <c r="DO13" s="75" t="s">
        <v>503</v>
      </c>
      <c r="DP13" s="73" t="s">
        <v>501</v>
      </c>
      <c r="DQ13" s="74" t="s">
        <v>502</v>
      </c>
      <c r="DR13" s="75" t="s">
        <v>1026</v>
      </c>
      <c r="DS13" s="73" t="s">
        <v>504</v>
      </c>
      <c r="DT13" s="74" t="s">
        <v>505</v>
      </c>
      <c r="DU13" s="75" t="s">
        <v>506</v>
      </c>
      <c r="DV13" s="73" t="s">
        <v>507</v>
      </c>
      <c r="DW13" s="74" t="s">
        <v>508</v>
      </c>
      <c r="DX13" s="75" t="s">
        <v>509</v>
      </c>
      <c r="DY13" s="73" t="s">
        <v>510</v>
      </c>
      <c r="DZ13" s="74" t="s">
        <v>511</v>
      </c>
      <c r="EA13" s="75" t="s">
        <v>1030</v>
      </c>
      <c r="EB13" s="73" t="s">
        <v>1408</v>
      </c>
      <c r="EC13" s="74" t="s">
        <v>1032</v>
      </c>
      <c r="ED13" s="75" t="s">
        <v>1033</v>
      </c>
      <c r="EE13" s="73" t="s">
        <v>1035</v>
      </c>
      <c r="EF13" s="74" t="s">
        <v>1036</v>
      </c>
      <c r="EG13" s="75" t="s">
        <v>1037</v>
      </c>
      <c r="EH13" s="73" t="s">
        <v>512</v>
      </c>
      <c r="EI13" s="74" t="s">
        <v>1039</v>
      </c>
      <c r="EJ13" s="75" t="s">
        <v>257</v>
      </c>
      <c r="EK13" s="73" t="s">
        <v>513</v>
      </c>
      <c r="EL13" s="74" t="s">
        <v>1041</v>
      </c>
      <c r="EM13" s="75" t="s">
        <v>1042</v>
      </c>
      <c r="EN13" s="73" t="s">
        <v>1043</v>
      </c>
      <c r="EO13" s="74" t="s">
        <v>1044</v>
      </c>
      <c r="EP13" s="75" t="s">
        <v>516</v>
      </c>
      <c r="EQ13" s="73" t="s">
        <v>239</v>
      </c>
      <c r="ER13" s="74" t="s">
        <v>514</v>
      </c>
      <c r="ES13" s="75" t="s">
        <v>259</v>
      </c>
      <c r="ET13" s="73" t="s">
        <v>518</v>
      </c>
      <c r="EU13" s="74" t="s">
        <v>519</v>
      </c>
      <c r="EV13" s="75" t="s">
        <v>1047</v>
      </c>
      <c r="EW13" s="73" t="s">
        <v>520</v>
      </c>
      <c r="EX13" s="74" t="s">
        <v>521</v>
      </c>
      <c r="EY13" s="75" t="s">
        <v>522</v>
      </c>
      <c r="EZ13" s="73" t="s">
        <v>1409</v>
      </c>
      <c r="FA13" s="74" t="s">
        <v>1050</v>
      </c>
      <c r="FB13" s="75" t="s">
        <v>523</v>
      </c>
      <c r="FC13" s="73" t="s">
        <v>524</v>
      </c>
      <c r="FD13" s="74" t="s">
        <v>525</v>
      </c>
      <c r="FE13" s="75" t="s">
        <v>526</v>
      </c>
      <c r="FF13" s="73" t="s">
        <v>1052</v>
      </c>
      <c r="FG13" s="74" t="s">
        <v>1053</v>
      </c>
      <c r="FH13" s="75" t="s">
        <v>1054</v>
      </c>
      <c r="FI13" s="73" t="s">
        <v>1056</v>
      </c>
      <c r="FJ13" s="74" t="s">
        <v>1057</v>
      </c>
      <c r="FK13" s="75" t="s">
        <v>1058</v>
      </c>
    </row>
    <row r="14" spans="1:167" ht="15.6" x14ac:dyDescent="0.3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6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6" x14ac:dyDescent="0.3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37" t="s">
        <v>783</v>
      </c>
      <c r="B40" s="138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5" t="s">
        <v>1392</v>
      </c>
      <c r="C42" s="106"/>
      <c r="D42" s="106"/>
      <c r="E42" s="107"/>
      <c r="F42" s="46"/>
      <c r="G42" s="46"/>
      <c r="H42" s="46"/>
      <c r="I42" s="46"/>
    </row>
    <row r="43" spans="1:167" x14ac:dyDescent="0.25">
      <c r="B43" s="17" t="s">
        <v>755</v>
      </c>
      <c r="C43" s="17" t="s">
        <v>773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757</v>
      </c>
      <c r="C44" s="4" t="s">
        <v>773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758</v>
      </c>
      <c r="C45" s="4" t="s">
        <v>773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57" t="s">
        <v>322</v>
      </c>
      <c r="E47" s="157"/>
      <c r="F47" s="109" t="s">
        <v>323</v>
      </c>
      <c r="G47" s="109"/>
      <c r="H47" s="142" t="s">
        <v>378</v>
      </c>
      <c r="I47" s="142"/>
    </row>
    <row r="48" spans="1:167" x14ac:dyDescent="0.25">
      <c r="B48" s="4" t="s">
        <v>755</v>
      </c>
      <c r="C48" s="4" t="s">
        <v>774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757</v>
      </c>
      <c r="C49" s="4" t="s">
        <v>774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758</v>
      </c>
      <c r="C50" s="4" t="s">
        <v>774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755</v>
      </c>
      <c r="C52" s="4" t="s">
        <v>775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757</v>
      </c>
      <c r="C53" s="4" t="s">
        <v>775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758</v>
      </c>
      <c r="C54" s="4" t="s">
        <v>775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08" t="s">
        <v>330</v>
      </c>
      <c r="E56" s="108"/>
      <c r="F56" s="142" t="s">
        <v>325</v>
      </c>
      <c r="G56" s="142"/>
      <c r="H56" s="142" t="s">
        <v>331</v>
      </c>
      <c r="I56" s="142"/>
      <c r="J56" s="142" t="s">
        <v>332</v>
      </c>
      <c r="K56" s="142"/>
      <c r="L56" s="142" t="s">
        <v>43</v>
      </c>
      <c r="M56" s="142"/>
    </row>
    <row r="57" spans="2:13" x14ac:dyDescent="0.25">
      <c r="B57" s="4" t="s">
        <v>755</v>
      </c>
      <c r="C57" s="4" t="s">
        <v>776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757</v>
      </c>
      <c r="C58" s="4" t="s">
        <v>776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758</v>
      </c>
      <c r="C59" s="4" t="s">
        <v>776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755</v>
      </c>
      <c r="C61" s="4" t="s">
        <v>777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757</v>
      </c>
      <c r="C62" s="4" t="s">
        <v>777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758</v>
      </c>
      <c r="C63" s="4" t="s">
        <v>777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opLeftCell="FU1" workbookViewId="0">
      <selection activeCell="GV13" sqref="GV13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790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89" t="s">
        <v>1402</v>
      </c>
      <c r="GQ2" s="89"/>
    </row>
    <row r="3" spans="1:200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39" t="s">
        <v>0</v>
      </c>
      <c r="B4" s="139" t="s">
        <v>170</v>
      </c>
      <c r="C4" s="162" t="s">
        <v>381</v>
      </c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02" t="s">
        <v>321</v>
      </c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 t="s">
        <v>870</v>
      </c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74" t="s">
        <v>329</v>
      </c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42" t="s">
        <v>382</v>
      </c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</row>
    <row r="5" spans="1:200" ht="13.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 t="s">
        <v>322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03" t="s">
        <v>323</v>
      </c>
      <c r="AN5" s="103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 t="s">
        <v>378</v>
      </c>
      <c r="BF5" s="103"/>
      <c r="BG5" s="103"/>
      <c r="BH5" s="103"/>
      <c r="BI5" s="103"/>
      <c r="BJ5" s="103"/>
      <c r="BK5" s="103"/>
      <c r="BL5" s="103"/>
      <c r="BM5" s="103"/>
      <c r="BN5" s="103"/>
      <c r="BO5" s="103"/>
      <c r="BP5" s="103"/>
      <c r="BQ5" s="103"/>
      <c r="BR5" s="103"/>
      <c r="BS5" s="103"/>
      <c r="BT5" s="103"/>
      <c r="BU5" s="103"/>
      <c r="BV5" s="103"/>
      <c r="BW5" s="143" t="s">
        <v>379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 t="s">
        <v>330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7" t="s">
        <v>325</v>
      </c>
      <c r="DH5" s="147"/>
      <c r="DI5" s="147"/>
      <c r="DJ5" s="147"/>
      <c r="DK5" s="147"/>
      <c r="DL5" s="147"/>
      <c r="DM5" s="147"/>
      <c r="DN5" s="147"/>
      <c r="DO5" s="147"/>
      <c r="DP5" s="147"/>
      <c r="DQ5" s="147"/>
      <c r="DR5" s="147"/>
      <c r="DS5" s="147"/>
      <c r="DT5" s="147"/>
      <c r="DU5" s="147"/>
      <c r="DV5" s="147"/>
      <c r="DW5" s="147"/>
      <c r="DX5" s="147"/>
      <c r="DY5" s="147" t="s">
        <v>331</v>
      </c>
      <c r="DZ5" s="147"/>
      <c r="EA5" s="147"/>
      <c r="EB5" s="147"/>
      <c r="EC5" s="147"/>
      <c r="ED5" s="147"/>
      <c r="EE5" s="147"/>
      <c r="EF5" s="147"/>
      <c r="EG5" s="147"/>
      <c r="EH5" s="147"/>
      <c r="EI5" s="147"/>
      <c r="EJ5" s="147"/>
      <c r="EK5" s="147"/>
      <c r="EL5" s="147"/>
      <c r="EM5" s="147"/>
      <c r="EN5" s="147"/>
      <c r="EO5" s="147"/>
      <c r="EP5" s="147"/>
      <c r="EQ5" s="175" t="s">
        <v>332</v>
      </c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47" t="s">
        <v>43</v>
      </c>
      <c r="FJ5" s="147"/>
      <c r="FK5" s="147"/>
      <c r="FL5" s="147"/>
      <c r="FM5" s="147"/>
      <c r="FN5" s="147"/>
      <c r="FO5" s="147"/>
      <c r="FP5" s="147"/>
      <c r="FQ5" s="147"/>
      <c r="FR5" s="147"/>
      <c r="FS5" s="147"/>
      <c r="FT5" s="147"/>
      <c r="FU5" s="147"/>
      <c r="FV5" s="147"/>
      <c r="FW5" s="147"/>
      <c r="FX5" s="147"/>
      <c r="FY5" s="147"/>
      <c r="FZ5" s="147"/>
      <c r="GA5" s="103" t="s">
        <v>327</v>
      </c>
      <c r="GB5" s="103"/>
      <c r="GC5" s="103"/>
      <c r="GD5" s="103"/>
      <c r="GE5" s="103"/>
      <c r="GF5" s="103"/>
      <c r="GG5" s="103"/>
      <c r="GH5" s="103"/>
      <c r="GI5" s="103"/>
      <c r="GJ5" s="103"/>
      <c r="GK5" s="103"/>
      <c r="GL5" s="103"/>
      <c r="GM5" s="103"/>
      <c r="GN5" s="103"/>
      <c r="GO5" s="103"/>
      <c r="GP5" s="103"/>
      <c r="GQ5" s="103"/>
      <c r="GR5" s="103"/>
    </row>
    <row r="6" spans="1:200" ht="15.6" hidden="1" x14ac:dyDescent="0.35">
      <c r="A6" s="139"/>
      <c r="B6" s="139"/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5">
      <c r="A7" s="139"/>
      <c r="B7" s="139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5">
      <c r="A8" s="139"/>
      <c r="B8" s="139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5">
      <c r="A9" s="139"/>
      <c r="B9" s="139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5">
      <c r="A10" s="139"/>
      <c r="B10" s="139"/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39"/>
      <c r="B11" s="139"/>
      <c r="C11" s="143" t="s">
        <v>87</v>
      </c>
      <c r="D11" s="143" t="s">
        <v>2</v>
      </c>
      <c r="E11" s="143" t="s">
        <v>3</v>
      </c>
      <c r="F11" s="143" t="s">
        <v>88</v>
      </c>
      <c r="G11" s="143" t="s">
        <v>6</v>
      </c>
      <c r="H11" s="143" t="s">
        <v>7</v>
      </c>
      <c r="I11" s="143" t="s">
        <v>116</v>
      </c>
      <c r="J11" s="143" t="s">
        <v>6</v>
      </c>
      <c r="K11" s="143" t="s">
        <v>7</v>
      </c>
      <c r="L11" s="143" t="s">
        <v>89</v>
      </c>
      <c r="M11" s="143" t="s">
        <v>1</v>
      </c>
      <c r="N11" s="143" t="s">
        <v>2</v>
      </c>
      <c r="O11" s="143" t="s">
        <v>90</v>
      </c>
      <c r="P11" s="143"/>
      <c r="Q11" s="143"/>
      <c r="R11" s="143" t="s">
        <v>91</v>
      </c>
      <c r="S11" s="143"/>
      <c r="T11" s="143"/>
      <c r="U11" s="143" t="s">
        <v>92</v>
      </c>
      <c r="V11" s="143"/>
      <c r="W11" s="143"/>
      <c r="X11" s="143" t="s">
        <v>93</v>
      </c>
      <c r="Y11" s="143"/>
      <c r="Z11" s="143"/>
      <c r="AA11" s="103" t="s">
        <v>1085</v>
      </c>
      <c r="AB11" s="103"/>
      <c r="AC11" s="103"/>
      <c r="AD11" s="103" t="s">
        <v>94</v>
      </c>
      <c r="AE11" s="103"/>
      <c r="AF11" s="103"/>
      <c r="AG11" s="143" t="s">
        <v>95</v>
      </c>
      <c r="AH11" s="143"/>
      <c r="AI11" s="143"/>
      <c r="AJ11" s="103" t="s">
        <v>96</v>
      </c>
      <c r="AK11" s="103"/>
      <c r="AL11" s="103"/>
      <c r="AM11" s="143" t="s">
        <v>97</v>
      </c>
      <c r="AN11" s="143"/>
      <c r="AO11" s="143"/>
      <c r="AP11" s="143" t="s">
        <v>98</v>
      </c>
      <c r="AQ11" s="143"/>
      <c r="AR11" s="143"/>
      <c r="AS11" s="143" t="s">
        <v>99</v>
      </c>
      <c r="AT11" s="143"/>
      <c r="AU11" s="143"/>
      <c r="AV11" s="103" t="s">
        <v>100</v>
      </c>
      <c r="AW11" s="103"/>
      <c r="AX11" s="103"/>
      <c r="AY11" s="103" t="s">
        <v>101</v>
      </c>
      <c r="AZ11" s="103"/>
      <c r="BA11" s="103"/>
      <c r="BB11" s="103" t="s">
        <v>102</v>
      </c>
      <c r="BC11" s="103"/>
      <c r="BD11" s="103"/>
      <c r="BE11" s="103" t="s">
        <v>117</v>
      </c>
      <c r="BF11" s="103"/>
      <c r="BG11" s="103"/>
      <c r="BH11" s="103" t="s">
        <v>1109</v>
      </c>
      <c r="BI11" s="103"/>
      <c r="BJ11" s="103"/>
      <c r="BK11" s="103" t="s">
        <v>103</v>
      </c>
      <c r="BL11" s="103"/>
      <c r="BM11" s="103"/>
      <c r="BN11" s="103" t="s">
        <v>104</v>
      </c>
      <c r="BO11" s="103"/>
      <c r="BP11" s="103"/>
      <c r="BQ11" s="103" t="s">
        <v>105</v>
      </c>
      <c r="BR11" s="103"/>
      <c r="BS11" s="103"/>
      <c r="BT11" s="103" t="s">
        <v>106</v>
      </c>
      <c r="BU11" s="103"/>
      <c r="BV11" s="103"/>
      <c r="BW11" s="103" t="s">
        <v>406</v>
      </c>
      <c r="BX11" s="103"/>
      <c r="BY11" s="103"/>
      <c r="BZ11" s="103" t="s">
        <v>407</v>
      </c>
      <c r="CA11" s="103"/>
      <c r="CB11" s="103"/>
      <c r="CC11" s="103" t="s">
        <v>408</v>
      </c>
      <c r="CD11" s="103"/>
      <c r="CE11" s="103"/>
      <c r="CF11" s="103" t="s">
        <v>409</v>
      </c>
      <c r="CG11" s="103"/>
      <c r="CH11" s="103"/>
      <c r="CI11" s="103" t="s">
        <v>410</v>
      </c>
      <c r="CJ11" s="103"/>
      <c r="CK11" s="103"/>
      <c r="CL11" s="103" t="s">
        <v>411</v>
      </c>
      <c r="CM11" s="103"/>
      <c r="CN11" s="103"/>
      <c r="CO11" s="126" t="s">
        <v>107</v>
      </c>
      <c r="CP11" s="127"/>
      <c r="CQ11" s="128"/>
      <c r="CR11" s="103" t="s">
        <v>108</v>
      </c>
      <c r="CS11" s="103"/>
      <c r="CT11" s="103"/>
      <c r="CU11" s="103" t="s">
        <v>118</v>
      </c>
      <c r="CV11" s="103"/>
      <c r="CW11" s="103"/>
      <c r="CX11" s="103" t="s">
        <v>109</v>
      </c>
      <c r="CY11" s="103"/>
      <c r="CZ11" s="103"/>
      <c r="DA11" s="103" t="s">
        <v>110</v>
      </c>
      <c r="DB11" s="103"/>
      <c r="DC11" s="103"/>
      <c r="DD11" s="103" t="s">
        <v>111</v>
      </c>
      <c r="DE11" s="103"/>
      <c r="DF11" s="103"/>
      <c r="DG11" s="103" t="s">
        <v>112</v>
      </c>
      <c r="DH11" s="103"/>
      <c r="DI11" s="103"/>
      <c r="DJ11" s="103" t="s">
        <v>113</v>
      </c>
      <c r="DK11" s="103"/>
      <c r="DL11" s="103"/>
      <c r="DM11" s="103" t="s">
        <v>114</v>
      </c>
      <c r="DN11" s="103"/>
      <c r="DO11" s="103"/>
      <c r="DP11" s="103" t="s">
        <v>115</v>
      </c>
      <c r="DQ11" s="103"/>
      <c r="DR11" s="103"/>
      <c r="DS11" s="103" t="s">
        <v>119</v>
      </c>
      <c r="DT11" s="103"/>
      <c r="DU11" s="103"/>
      <c r="DV11" s="103" t="s">
        <v>120</v>
      </c>
      <c r="DW11" s="103"/>
      <c r="DX11" s="103"/>
      <c r="DY11" s="103" t="s">
        <v>121</v>
      </c>
      <c r="DZ11" s="103"/>
      <c r="EA11" s="103"/>
      <c r="EB11" s="103" t="s">
        <v>389</v>
      </c>
      <c r="EC11" s="103"/>
      <c r="ED11" s="103"/>
      <c r="EE11" s="103" t="s">
        <v>390</v>
      </c>
      <c r="EF11" s="103"/>
      <c r="EG11" s="103"/>
      <c r="EH11" s="103" t="s">
        <v>391</v>
      </c>
      <c r="EI11" s="103"/>
      <c r="EJ11" s="103"/>
      <c r="EK11" s="103" t="s">
        <v>392</v>
      </c>
      <c r="EL11" s="103"/>
      <c r="EM11" s="103"/>
      <c r="EN11" s="103" t="s">
        <v>393</v>
      </c>
      <c r="EO11" s="103"/>
      <c r="EP11" s="103"/>
      <c r="EQ11" s="103" t="s">
        <v>394</v>
      </c>
      <c r="ER11" s="103"/>
      <c r="ES11" s="103"/>
      <c r="ET11" s="103" t="s">
        <v>395</v>
      </c>
      <c r="EU11" s="103"/>
      <c r="EV11" s="103"/>
      <c r="EW11" s="103" t="s">
        <v>396</v>
      </c>
      <c r="EX11" s="103"/>
      <c r="EY11" s="103"/>
      <c r="EZ11" s="103" t="s">
        <v>397</v>
      </c>
      <c r="FA11" s="103"/>
      <c r="FB11" s="103"/>
      <c r="FC11" s="103" t="s">
        <v>398</v>
      </c>
      <c r="FD11" s="103"/>
      <c r="FE11" s="103"/>
      <c r="FF11" s="103" t="s">
        <v>399</v>
      </c>
      <c r="FG11" s="103"/>
      <c r="FH11" s="103"/>
      <c r="FI11" s="103" t="s">
        <v>400</v>
      </c>
      <c r="FJ11" s="103"/>
      <c r="FK11" s="103"/>
      <c r="FL11" s="103" t="s">
        <v>401</v>
      </c>
      <c r="FM11" s="103"/>
      <c r="FN11" s="103"/>
      <c r="FO11" s="103" t="s">
        <v>402</v>
      </c>
      <c r="FP11" s="103"/>
      <c r="FQ11" s="103"/>
      <c r="FR11" s="103" t="s">
        <v>403</v>
      </c>
      <c r="FS11" s="103"/>
      <c r="FT11" s="103"/>
      <c r="FU11" s="103" t="s">
        <v>404</v>
      </c>
      <c r="FV11" s="103"/>
      <c r="FW11" s="103"/>
      <c r="FX11" s="103" t="s">
        <v>405</v>
      </c>
      <c r="FY11" s="103"/>
      <c r="FZ11" s="103"/>
      <c r="GA11" s="103" t="s">
        <v>383</v>
      </c>
      <c r="GB11" s="103"/>
      <c r="GC11" s="103"/>
      <c r="GD11" s="103" t="s">
        <v>384</v>
      </c>
      <c r="GE11" s="103"/>
      <c r="GF11" s="103"/>
      <c r="GG11" s="103" t="s">
        <v>385</v>
      </c>
      <c r="GH11" s="103"/>
      <c r="GI11" s="103"/>
      <c r="GJ11" s="103" t="s">
        <v>386</v>
      </c>
      <c r="GK11" s="103"/>
      <c r="GL11" s="103"/>
      <c r="GM11" s="103" t="s">
        <v>387</v>
      </c>
      <c r="GN11" s="103"/>
      <c r="GO11" s="103"/>
      <c r="GP11" s="103" t="s">
        <v>388</v>
      </c>
      <c r="GQ11" s="103"/>
      <c r="GR11" s="103"/>
    </row>
    <row r="12" spans="1:200" ht="87" customHeight="1" x14ac:dyDescent="0.25">
      <c r="A12" s="139"/>
      <c r="B12" s="139"/>
      <c r="C12" s="125" t="s">
        <v>1059</v>
      </c>
      <c r="D12" s="125"/>
      <c r="E12" s="125"/>
      <c r="F12" s="125" t="s">
        <v>1061</v>
      </c>
      <c r="G12" s="125"/>
      <c r="H12" s="125"/>
      <c r="I12" s="125" t="s">
        <v>1064</v>
      </c>
      <c r="J12" s="125"/>
      <c r="K12" s="125"/>
      <c r="L12" s="125" t="s">
        <v>1068</v>
      </c>
      <c r="M12" s="125"/>
      <c r="N12" s="125"/>
      <c r="O12" s="125" t="s">
        <v>1072</v>
      </c>
      <c r="P12" s="125"/>
      <c r="Q12" s="125"/>
      <c r="R12" s="125" t="s">
        <v>1076</v>
      </c>
      <c r="S12" s="125"/>
      <c r="T12" s="125"/>
      <c r="U12" s="125" t="s">
        <v>1080</v>
      </c>
      <c r="V12" s="125"/>
      <c r="W12" s="125"/>
      <c r="X12" s="125" t="s">
        <v>1084</v>
      </c>
      <c r="Y12" s="125"/>
      <c r="Z12" s="125"/>
      <c r="AA12" s="125" t="s">
        <v>1086</v>
      </c>
      <c r="AB12" s="125"/>
      <c r="AC12" s="125"/>
      <c r="AD12" s="125" t="s">
        <v>534</v>
      </c>
      <c r="AE12" s="125"/>
      <c r="AF12" s="125"/>
      <c r="AG12" s="125" t="s">
        <v>1091</v>
      </c>
      <c r="AH12" s="125"/>
      <c r="AI12" s="125"/>
      <c r="AJ12" s="125" t="s">
        <v>1092</v>
      </c>
      <c r="AK12" s="125"/>
      <c r="AL12" s="125"/>
      <c r="AM12" s="133" t="s">
        <v>1093</v>
      </c>
      <c r="AN12" s="133"/>
      <c r="AO12" s="133"/>
      <c r="AP12" s="133" t="s">
        <v>1094</v>
      </c>
      <c r="AQ12" s="133"/>
      <c r="AR12" s="133"/>
      <c r="AS12" s="133" t="s">
        <v>1095</v>
      </c>
      <c r="AT12" s="133"/>
      <c r="AU12" s="133"/>
      <c r="AV12" s="133" t="s">
        <v>1099</v>
      </c>
      <c r="AW12" s="133"/>
      <c r="AX12" s="133"/>
      <c r="AY12" s="133" t="s">
        <v>1103</v>
      </c>
      <c r="AZ12" s="133"/>
      <c r="BA12" s="133"/>
      <c r="BB12" s="133" t="s">
        <v>1106</v>
      </c>
      <c r="BC12" s="133"/>
      <c r="BD12" s="133"/>
      <c r="BE12" s="133" t="s">
        <v>1107</v>
      </c>
      <c r="BF12" s="133"/>
      <c r="BG12" s="133"/>
      <c r="BH12" s="133" t="s">
        <v>1110</v>
      </c>
      <c r="BI12" s="133"/>
      <c r="BJ12" s="133"/>
      <c r="BK12" s="133" t="s">
        <v>1111</v>
      </c>
      <c r="BL12" s="133"/>
      <c r="BM12" s="133"/>
      <c r="BN12" s="133" t="s">
        <v>1112</v>
      </c>
      <c r="BO12" s="133"/>
      <c r="BP12" s="133"/>
      <c r="BQ12" s="133" t="s">
        <v>556</v>
      </c>
      <c r="BR12" s="133"/>
      <c r="BS12" s="133"/>
      <c r="BT12" s="133" t="s">
        <v>559</v>
      </c>
      <c r="BU12" s="133"/>
      <c r="BV12" s="133"/>
      <c r="BW12" s="125" t="s">
        <v>1113</v>
      </c>
      <c r="BX12" s="125"/>
      <c r="BY12" s="125"/>
      <c r="BZ12" s="125" t="s">
        <v>1114</v>
      </c>
      <c r="CA12" s="125"/>
      <c r="CB12" s="125"/>
      <c r="CC12" s="125" t="s">
        <v>1115</v>
      </c>
      <c r="CD12" s="125"/>
      <c r="CE12" s="125"/>
      <c r="CF12" s="125" t="s">
        <v>1119</v>
      </c>
      <c r="CG12" s="125"/>
      <c r="CH12" s="125"/>
      <c r="CI12" s="125" t="s">
        <v>1123</v>
      </c>
      <c r="CJ12" s="125"/>
      <c r="CK12" s="125"/>
      <c r="CL12" s="125" t="s">
        <v>570</v>
      </c>
      <c r="CM12" s="125"/>
      <c r="CN12" s="125"/>
      <c r="CO12" s="133" t="s">
        <v>1125</v>
      </c>
      <c r="CP12" s="133"/>
      <c r="CQ12" s="133"/>
      <c r="CR12" s="133" t="s">
        <v>1129</v>
      </c>
      <c r="CS12" s="133"/>
      <c r="CT12" s="133"/>
      <c r="CU12" s="133" t="s">
        <v>1132</v>
      </c>
      <c r="CV12" s="133"/>
      <c r="CW12" s="133"/>
      <c r="CX12" s="133" t="s">
        <v>1136</v>
      </c>
      <c r="CY12" s="133"/>
      <c r="CZ12" s="133"/>
      <c r="DA12" s="133" t="s">
        <v>578</v>
      </c>
      <c r="DB12" s="133"/>
      <c r="DC12" s="133"/>
      <c r="DD12" s="125" t="s">
        <v>1137</v>
      </c>
      <c r="DE12" s="125"/>
      <c r="DF12" s="125"/>
      <c r="DG12" s="125" t="s">
        <v>1141</v>
      </c>
      <c r="DH12" s="125"/>
      <c r="DI12" s="125"/>
      <c r="DJ12" s="125" t="s">
        <v>1145</v>
      </c>
      <c r="DK12" s="125"/>
      <c r="DL12" s="125"/>
      <c r="DM12" s="133" t="s">
        <v>1147</v>
      </c>
      <c r="DN12" s="133"/>
      <c r="DO12" s="133"/>
      <c r="DP12" s="125" t="s">
        <v>1148</v>
      </c>
      <c r="DQ12" s="125"/>
      <c r="DR12" s="125"/>
      <c r="DS12" s="125" t="s">
        <v>586</v>
      </c>
      <c r="DT12" s="125"/>
      <c r="DU12" s="125"/>
      <c r="DV12" s="125" t="s">
        <v>588</v>
      </c>
      <c r="DW12" s="125"/>
      <c r="DX12" s="125"/>
      <c r="DY12" s="133" t="s">
        <v>1153</v>
      </c>
      <c r="DZ12" s="133"/>
      <c r="EA12" s="133"/>
      <c r="EB12" s="133" t="s">
        <v>1156</v>
      </c>
      <c r="EC12" s="133"/>
      <c r="ED12" s="133"/>
      <c r="EE12" s="133" t="s">
        <v>1157</v>
      </c>
      <c r="EF12" s="133"/>
      <c r="EG12" s="133"/>
      <c r="EH12" s="133" t="s">
        <v>1161</v>
      </c>
      <c r="EI12" s="133"/>
      <c r="EJ12" s="133"/>
      <c r="EK12" s="133" t="s">
        <v>1165</v>
      </c>
      <c r="EL12" s="133"/>
      <c r="EM12" s="133"/>
      <c r="EN12" s="133" t="s">
        <v>594</v>
      </c>
      <c r="EO12" s="133"/>
      <c r="EP12" s="133"/>
      <c r="EQ12" s="125" t="s">
        <v>1167</v>
      </c>
      <c r="ER12" s="125"/>
      <c r="ES12" s="125"/>
      <c r="ET12" s="125" t="s">
        <v>601</v>
      </c>
      <c r="EU12" s="125"/>
      <c r="EV12" s="125"/>
      <c r="EW12" s="125" t="s">
        <v>1174</v>
      </c>
      <c r="EX12" s="125"/>
      <c r="EY12" s="125"/>
      <c r="EZ12" s="125" t="s">
        <v>597</v>
      </c>
      <c r="FA12" s="125"/>
      <c r="FB12" s="125"/>
      <c r="FC12" s="125" t="s">
        <v>598</v>
      </c>
      <c r="FD12" s="125"/>
      <c r="FE12" s="125"/>
      <c r="FF12" s="125" t="s">
        <v>1181</v>
      </c>
      <c r="FG12" s="125"/>
      <c r="FH12" s="125"/>
      <c r="FI12" s="133" t="s">
        <v>1185</v>
      </c>
      <c r="FJ12" s="133"/>
      <c r="FK12" s="133"/>
      <c r="FL12" s="133" t="s">
        <v>1189</v>
      </c>
      <c r="FM12" s="133"/>
      <c r="FN12" s="133"/>
      <c r="FO12" s="133" t="s">
        <v>1193</v>
      </c>
      <c r="FP12" s="133"/>
      <c r="FQ12" s="133"/>
      <c r="FR12" s="133" t="s">
        <v>603</v>
      </c>
      <c r="FS12" s="133"/>
      <c r="FT12" s="133"/>
      <c r="FU12" s="133" t="s">
        <v>1200</v>
      </c>
      <c r="FV12" s="133"/>
      <c r="FW12" s="133"/>
      <c r="FX12" s="133" t="s">
        <v>1203</v>
      </c>
      <c r="FY12" s="133"/>
      <c r="FZ12" s="133"/>
      <c r="GA12" s="125" t="s">
        <v>1207</v>
      </c>
      <c r="GB12" s="125"/>
      <c r="GC12" s="125"/>
      <c r="GD12" s="125" t="s">
        <v>1208</v>
      </c>
      <c r="GE12" s="125"/>
      <c r="GF12" s="125"/>
      <c r="GG12" s="125" t="s">
        <v>1212</v>
      </c>
      <c r="GH12" s="125"/>
      <c r="GI12" s="125"/>
      <c r="GJ12" s="125" t="s">
        <v>1216</v>
      </c>
      <c r="GK12" s="125"/>
      <c r="GL12" s="125"/>
      <c r="GM12" s="125" t="s">
        <v>1220</v>
      </c>
      <c r="GN12" s="125"/>
      <c r="GO12" s="125"/>
      <c r="GP12" s="125" t="s">
        <v>1224</v>
      </c>
      <c r="GQ12" s="125"/>
      <c r="GR12" s="125"/>
    </row>
    <row r="13" spans="1:200" ht="144" x14ac:dyDescent="0.25">
      <c r="A13" s="139"/>
      <c r="B13" s="139"/>
      <c r="C13" s="61" t="s">
        <v>795</v>
      </c>
      <c r="D13" s="61" t="s">
        <v>850</v>
      </c>
      <c r="E13" s="61" t="s">
        <v>1060</v>
      </c>
      <c r="F13" s="61" t="s">
        <v>1062</v>
      </c>
      <c r="G13" s="61" t="s">
        <v>529</v>
      </c>
      <c r="H13" s="61" t="s">
        <v>1063</v>
      </c>
      <c r="I13" s="61" t="s">
        <v>1065</v>
      </c>
      <c r="J13" s="61" t="s">
        <v>1066</v>
      </c>
      <c r="K13" s="61" t="s">
        <v>1067</v>
      </c>
      <c r="L13" s="61" t="s">
        <v>1069</v>
      </c>
      <c r="M13" s="61" t="s">
        <v>1070</v>
      </c>
      <c r="N13" s="61" t="s">
        <v>1071</v>
      </c>
      <c r="O13" s="61" t="s">
        <v>1073</v>
      </c>
      <c r="P13" s="61" t="s">
        <v>1074</v>
      </c>
      <c r="Q13" s="61" t="s">
        <v>1075</v>
      </c>
      <c r="R13" s="61" t="s">
        <v>1077</v>
      </c>
      <c r="S13" s="61" t="s">
        <v>1078</v>
      </c>
      <c r="T13" s="61" t="s">
        <v>1079</v>
      </c>
      <c r="U13" s="61" t="s">
        <v>1081</v>
      </c>
      <c r="V13" s="61" t="s">
        <v>1082</v>
      </c>
      <c r="W13" s="61" t="s">
        <v>1083</v>
      </c>
      <c r="X13" s="61" t="s">
        <v>260</v>
      </c>
      <c r="Y13" s="61" t="s">
        <v>531</v>
      </c>
      <c r="Z13" s="61" t="s">
        <v>262</v>
      </c>
      <c r="AA13" s="61" t="s">
        <v>532</v>
      </c>
      <c r="AB13" s="61" t="s">
        <v>1087</v>
      </c>
      <c r="AC13" s="61" t="s">
        <v>533</v>
      </c>
      <c r="AD13" s="61" t="s">
        <v>1088</v>
      </c>
      <c r="AE13" s="61" t="s">
        <v>1089</v>
      </c>
      <c r="AF13" s="61" t="s">
        <v>1090</v>
      </c>
      <c r="AG13" s="61" t="s">
        <v>538</v>
      </c>
      <c r="AH13" s="61" t="s">
        <v>539</v>
      </c>
      <c r="AI13" s="61" t="s">
        <v>540</v>
      </c>
      <c r="AJ13" s="61" t="s">
        <v>297</v>
      </c>
      <c r="AK13" s="61" t="s">
        <v>541</v>
      </c>
      <c r="AL13" s="61" t="s">
        <v>542</v>
      </c>
      <c r="AM13" s="61" t="s">
        <v>543</v>
      </c>
      <c r="AN13" s="61" t="s">
        <v>544</v>
      </c>
      <c r="AO13" s="61" t="s">
        <v>545</v>
      </c>
      <c r="AP13" s="61" t="s">
        <v>546</v>
      </c>
      <c r="AQ13" s="61" t="s">
        <v>547</v>
      </c>
      <c r="AR13" s="61" t="s">
        <v>548</v>
      </c>
      <c r="AS13" s="61" t="s">
        <v>1096</v>
      </c>
      <c r="AT13" s="61" t="s">
        <v>1097</v>
      </c>
      <c r="AU13" s="61" t="s">
        <v>1098</v>
      </c>
      <c r="AV13" s="61" t="s">
        <v>1100</v>
      </c>
      <c r="AW13" s="61" t="s">
        <v>1101</v>
      </c>
      <c r="AX13" s="61" t="s">
        <v>1102</v>
      </c>
      <c r="AY13" s="61" t="s">
        <v>1104</v>
      </c>
      <c r="AZ13" s="61" t="s">
        <v>1105</v>
      </c>
      <c r="BA13" s="61" t="s">
        <v>192</v>
      </c>
      <c r="BB13" s="61" t="s">
        <v>550</v>
      </c>
      <c r="BC13" s="61" t="s">
        <v>551</v>
      </c>
      <c r="BD13" s="61" t="s">
        <v>552</v>
      </c>
      <c r="BE13" s="30" t="s">
        <v>202</v>
      </c>
      <c r="BF13" s="30" t="s">
        <v>201</v>
      </c>
      <c r="BG13" s="30" t="s">
        <v>1108</v>
      </c>
      <c r="BH13" s="30" t="s">
        <v>553</v>
      </c>
      <c r="BI13" s="30" t="s">
        <v>554</v>
      </c>
      <c r="BJ13" s="30" t="s">
        <v>555</v>
      </c>
      <c r="BK13" s="30" t="s">
        <v>235</v>
      </c>
      <c r="BL13" s="30" t="s">
        <v>203</v>
      </c>
      <c r="BM13" s="30" t="s">
        <v>204</v>
      </c>
      <c r="BN13" s="30" t="s">
        <v>535</v>
      </c>
      <c r="BO13" s="30" t="s">
        <v>536</v>
      </c>
      <c r="BP13" s="30" t="s">
        <v>537</v>
      </c>
      <c r="BQ13" s="30" t="s">
        <v>556</v>
      </c>
      <c r="BR13" s="30" t="s">
        <v>557</v>
      </c>
      <c r="BS13" s="30" t="s">
        <v>558</v>
      </c>
      <c r="BT13" s="30" t="s">
        <v>559</v>
      </c>
      <c r="BU13" s="30" t="s">
        <v>560</v>
      </c>
      <c r="BV13" s="30" t="s">
        <v>561</v>
      </c>
      <c r="BW13" s="61" t="s">
        <v>562</v>
      </c>
      <c r="BX13" s="61" t="s">
        <v>563</v>
      </c>
      <c r="BY13" s="61" t="s">
        <v>564</v>
      </c>
      <c r="BZ13" s="61" t="s">
        <v>451</v>
      </c>
      <c r="CA13" s="61" t="s">
        <v>483</v>
      </c>
      <c r="CB13" s="61" t="s">
        <v>566</v>
      </c>
      <c r="CC13" s="30" t="s">
        <v>1116</v>
      </c>
      <c r="CD13" s="30" t="s">
        <v>1117</v>
      </c>
      <c r="CE13" s="30" t="s">
        <v>1118</v>
      </c>
      <c r="CF13" s="61" t="s">
        <v>1120</v>
      </c>
      <c r="CG13" s="61" t="s">
        <v>1121</v>
      </c>
      <c r="CH13" s="61" t="s">
        <v>1122</v>
      </c>
      <c r="CI13" s="61" t="s">
        <v>567</v>
      </c>
      <c r="CJ13" s="61" t="s">
        <v>568</v>
      </c>
      <c r="CK13" s="61" t="s">
        <v>569</v>
      </c>
      <c r="CL13" s="61" t="s">
        <v>570</v>
      </c>
      <c r="CM13" s="61" t="s">
        <v>571</v>
      </c>
      <c r="CN13" s="61" t="s">
        <v>1124</v>
      </c>
      <c r="CO13" s="30" t="s">
        <v>1126</v>
      </c>
      <c r="CP13" s="30" t="s">
        <v>1127</v>
      </c>
      <c r="CQ13" s="30" t="s">
        <v>1128</v>
      </c>
      <c r="CR13" s="30" t="s">
        <v>1130</v>
      </c>
      <c r="CS13" s="30" t="s">
        <v>1131</v>
      </c>
      <c r="CT13" s="30" t="s">
        <v>274</v>
      </c>
      <c r="CU13" s="30" t="s">
        <v>1133</v>
      </c>
      <c r="CV13" s="30" t="s">
        <v>1134</v>
      </c>
      <c r="CW13" s="30" t="s">
        <v>1135</v>
      </c>
      <c r="CX13" s="30" t="s">
        <v>575</v>
      </c>
      <c r="CY13" s="30" t="s">
        <v>576</v>
      </c>
      <c r="CZ13" s="30" t="s">
        <v>577</v>
      </c>
      <c r="DA13" s="30" t="s">
        <v>578</v>
      </c>
      <c r="DB13" s="30" t="s">
        <v>579</v>
      </c>
      <c r="DC13" s="30" t="s">
        <v>580</v>
      </c>
      <c r="DD13" s="30" t="s">
        <v>1138</v>
      </c>
      <c r="DE13" s="30" t="s">
        <v>1139</v>
      </c>
      <c r="DF13" s="30" t="s">
        <v>1140</v>
      </c>
      <c r="DG13" s="61" t="s">
        <v>1142</v>
      </c>
      <c r="DH13" s="61" t="s">
        <v>1143</v>
      </c>
      <c r="DI13" s="61" t="s">
        <v>1144</v>
      </c>
      <c r="DJ13" s="61" t="s">
        <v>581</v>
      </c>
      <c r="DK13" s="61" t="s">
        <v>582</v>
      </c>
      <c r="DL13" s="61" t="s">
        <v>1146</v>
      </c>
      <c r="DM13" s="61" t="s">
        <v>583</v>
      </c>
      <c r="DN13" s="61" t="s">
        <v>584</v>
      </c>
      <c r="DO13" s="61" t="s">
        <v>585</v>
      </c>
      <c r="DP13" s="61" t="s">
        <v>572</v>
      </c>
      <c r="DQ13" s="61" t="s">
        <v>573</v>
      </c>
      <c r="DR13" s="61" t="s">
        <v>574</v>
      </c>
      <c r="DS13" s="61" t="s">
        <v>1149</v>
      </c>
      <c r="DT13" s="61" t="s">
        <v>1150</v>
      </c>
      <c r="DU13" s="61" t="s">
        <v>587</v>
      </c>
      <c r="DV13" s="61" t="s">
        <v>588</v>
      </c>
      <c r="DW13" s="61" t="s">
        <v>1151</v>
      </c>
      <c r="DX13" s="61" t="s">
        <v>1152</v>
      </c>
      <c r="DY13" s="61" t="s">
        <v>1153</v>
      </c>
      <c r="DZ13" s="61" t="s">
        <v>1154</v>
      </c>
      <c r="EA13" s="61" t="s">
        <v>1155</v>
      </c>
      <c r="EB13" s="61" t="s">
        <v>589</v>
      </c>
      <c r="EC13" s="61" t="s">
        <v>590</v>
      </c>
      <c r="ED13" s="61" t="s">
        <v>591</v>
      </c>
      <c r="EE13" s="61" t="s">
        <v>1158</v>
      </c>
      <c r="EF13" s="61" t="s">
        <v>1159</v>
      </c>
      <c r="EG13" s="61" t="s">
        <v>1160</v>
      </c>
      <c r="EH13" s="61" t="s">
        <v>1162</v>
      </c>
      <c r="EI13" s="61" t="s">
        <v>1163</v>
      </c>
      <c r="EJ13" s="61" t="s">
        <v>1164</v>
      </c>
      <c r="EK13" s="61" t="s">
        <v>592</v>
      </c>
      <c r="EL13" s="61" t="s">
        <v>1166</v>
      </c>
      <c r="EM13" s="61" t="s">
        <v>593</v>
      </c>
      <c r="EN13" s="61" t="s">
        <v>594</v>
      </c>
      <c r="EO13" s="61" t="s">
        <v>595</v>
      </c>
      <c r="EP13" s="61" t="s">
        <v>596</v>
      </c>
      <c r="EQ13" s="61" t="s">
        <v>1168</v>
      </c>
      <c r="ER13" s="61" t="s">
        <v>1169</v>
      </c>
      <c r="ES13" s="61" t="s">
        <v>1170</v>
      </c>
      <c r="ET13" s="61" t="s">
        <v>1171</v>
      </c>
      <c r="EU13" s="61" t="s">
        <v>1172</v>
      </c>
      <c r="EV13" s="61" t="s">
        <v>1173</v>
      </c>
      <c r="EW13" s="61" t="s">
        <v>1174</v>
      </c>
      <c r="EX13" s="61" t="s">
        <v>1175</v>
      </c>
      <c r="EY13" s="61" t="s">
        <v>1176</v>
      </c>
      <c r="EZ13" s="61" t="s">
        <v>1177</v>
      </c>
      <c r="FA13" s="61" t="s">
        <v>1178</v>
      </c>
      <c r="FB13" s="61" t="s">
        <v>1179</v>
      </c>
      <c r="FC13" s="61" t="s">
        <v>599</v>
      </c>
      <c r="FD13" s="61" t="s">
        <v>600</v>
      </c>
      <c r="FE13" s="61" t="s">
        <v>1180</v>
      </c>
      <c r="FF13" s="61" t="s">
        <v>1182</v>
      </c>
      <c r="FG13" s="61" t="s">
        <v>1183</v>
      </c>
      <c r="FH13" s="61" t="s">
        <v>1184</v>
      </c>
      <c r="FI13" s="30" t="s">
        <v>1186</v>
      </c>
      <c r="FJ13" s="30" t="s">
        <v>1187</v>
      </c>
      <c r="FK13" s="30" t="s">
        <v>1188</v>
      </c>
      <c r="FL13" s="30" t="s">
        <v>1190</v>
      </c>
      <c r="FM13" s="30" t="s">
        <v>1191</v>
      </c>
      <c r="FN13" s="30" t="s">
        <v>1192</v>
      </c>
      <c r="FO13" s="30" t="s">
        <v>1194</v>
      </c>
      <c r="FP13" s="30" t="s">
        <v>1195</v>
      </c>
      <c r="FQ13" s="30" t="s">
        <v>1196</v>
      </c>
      <c r="FR13" s="30" t="s">
        <v>1197</v>
      </c>
      <c r="FS13" s="30" t="s">
        <v>1198</v>
      </c>
      <c r="FT13" s="30" t="s">
        <v>1199</v>
      </c>
      <c r="FU13" s="30" t="s">
        <v>487</v>
      </c>
      <c r="FV13" s="30" t="s">
        <v>1201</v>
      </c>
      <c r="FW13" s="30" t="s">
        <v>1202</v>
      </c>
      <c r="FX13" s="30" t="s">
        <v>1204</v>
      </c>
      <c r="FY13" s="30" t="s">
        <v>1205</v>
      </c>
      <c r="FZ13" s="30" t="s">
        <v>1206</v>
      </c>
      <c r="GA13" s="61" t="s">
        <v>604</v>
      </c>
      <c r="GB13" s="61" t="s">
        <v>605</v>
      </c>
      <c r="GC13" s="61" t="s">
        <v>606</v>
      </c>
      <c r="GD13" s="61" t="s">
        <v>1209</v>
      </c>
      <c r="GE13" s="61" t="s">
        <v>1210</v>
      </c>
      <c r="GF13" s="61" t="s">
        <v>1211</v>
      </c>
      <c r="GG13" s="61" t="s">
        <v>1213</v>
      </c>
      <c r="GH13" s="61" t="s">
        <v>1214</v>
      </c>
      <c r="GI13" s="61" t="s">
        <v>1215</v>
      </c>
      <c r="GJ13" s="61" t="s">
        <v>1217</v>
      </c>
      <c r="GK13" s="61" t="s">
        <v>1218</v>
      </c>
      <c r="GL13" s="61" t="s">
        <v>1219</v>
      </c>
      <c r="GM13" s="61" t="s">
        <v>1221</v>
      </c>
      <c r="GN13" s="61" t="s">
        <v>1222</v>
      </c>
      <c r="GO13" s="61" t="s">
        <v>1223</v>
      </c>
      <c r="GP13" s="61" t="s">
        <v>1225</v>
      </c>
      <c r="GQ13" s="61" t="s">
        <v>1226</v>
      </c>
      <c r="GR13" s="61" t="s">
        <v>1227</v>
      </c>
    </row>
    <row r="14" spans="1:200" ht="15.6" x14ac:dyDescent="0.3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6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6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6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6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6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35" t="s">
        <v>171</v>
      </c>
      <c r="B39" s="13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</row>
    <row r="40" spans="1:200" ht="37.5" customHeight="1" x14ac:dyDescent="0.25">
      <c r="A40" s="137" t="s">
        <v>784</v>
      </c>
      <c r="B40" s="138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41" t="s">
        <v>1392</v>
      </c>
      <c r="C42" s="141"/>
      <c r="D42" s="141"/>
      <c r="E42" s="141"/>
      <c r="F42" s="50"/>
      <c r="G42" s="50"/>
      <c r="H42" s="50"/>
      <c r="I42" s="50"/>
      <c r="J42" s="50"/>
      <c r="K42" s="50"/>
      <c r="L42" s="50"/>
      <c r="M42" s="50"/>
    </row>
    <row r="43" spans="1:200" x14ac:dyDescent="0.25">
      <c r="B43" s="51" t="s">
        <v>755</v>
      </c>
      <c r="C43" s="51" t="s">
        <v>778</v>
      </c>
      <c r="D43" s="43">
        <f>E43/100*25</f>
        <v>0</v>
      </c>
      <c r="E43" s="52">
        <f>(C40+F40+I40+L40+O40+R40)/6</f>
        <v>0</v>
      </c>
      <c r="F43" s="50"/>
      <c r="G43" s="50"/>
      <c r="H43" s="50"/>
      <c r="I43" s="50"/>
      <c r="J43" s="50"/>
      <c r="K43" s="50"/>
      <c r="L43" s="50"/>
      <c r="M43" s="50"/>
    </row>
    <row r="44" spans="1:200" x14ac:dyDescent="0.25">
      <c r="B44" s="51" t="s">
        <v>757</v>
      </c>
      <c r="C44" s="51" t="s">
        <v>778</v>
      </c>
      <c r="D44" s="43">
        <f>E44/100*25</f>
        <v>0</v>
      </c>
      <c r="E44" s="52">
        <f>(D40+G40+J40+M40+P40+S40)/6</f>
        <v>0</v>
      </c>
      <c r="F44" s="50"/>
      <c r="G44" s="50"/>
      <c r="H44" s="50"/>
      <c r="I44" s="50"/>
      <c r="J44" s="50"/>
      <c r="K44" s="50"/>
      <c r="L44" s="50"/>
      <c r="M44" s="50"/>
    </row>
    <row r="45" spans="1:200" x14ac:dyDescent="0.25">
      <c r="B45" s="51" t="s">
        <v>758</v>
      </c>
      <c r="C45" s="51" t="s">
        <v>778</v>
      </c>
      <c r="D45" s="43">
        <f>E45/100*25</f>
        <v>0</v>
      </c>
      <c r="E45" s="52">
        <f>(E40+H40+K40+N40+Q40+T40)/6</f>
        <v>0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0</v>
      </c>
      <c r="E46" s="54">
        <f>SUM(E43:E45)</f>
        <v>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68" t="s">
        <v>322</v>
      </c>
      <c r="E47" s="168"/>
      <c r="F47" s="169" t="s">
        <v>323</v>
      </c>
      <c r="G47" s="169"/>
      <c r="H47" s="169" t="s">
        <v>378</v>
      </c>
      <c r="I47" s="169"/>
      <c r="J47" s="50"/>
      <c r="K47" s="50"/>
      <c r="L47" s="50"/>
      <c r="M47" s="50"/>
    </row>
    <row r="48" spans="1:200" x14ac:dyDescent="0.25">
      <c r="B48" s="51" t="s">
        <v>755</v>
      </c>
      <c r="C48" s="51" t="s">
        <v>779</v>
      </c>
      <c r="D48" s="43">
        <f>E48/100*25</f>
        <v>0</v>
      </c>
      <c r="E48" s="52">
        <f>(U40+X40+AA40+AD40+AG40+AJ40)/6</f>
        <v>0</v>
      </c>
      <c r="F48" s="43">
        <f>G48/100*25</f>
        <v>0</v>
      </c>
      <c r="G48" s="52">
        <f>(AM40+AP40+AS40+AV40+AY40+BB40)/6</f>
        <v>0</v>
      </c>
      <c r="H48" s="43">
        <f>I48/100*25</f>
        <v>0</v>
      </c>
      <c r="I48" s="52">
        <f>(BE40+BH40+BK40+BN40+BQ40+BT40)/6</f>
        <v>0</v>
      </c>
      <c r="J48" s="55"/>
      <c r="K48" s="55"/>
      <c r="L48" s="55"/>
      <c r="M48" s="55"/>
    </row>
    <row r="49" spans="2:13" x14ac:dyDescent="0.25">
      <c r="B49" s="51" t="s">
        <v>757</v>
      </c>
      <c r="C49" s="51" t="s">
        <v>779</v>
      </c>
      <c r="D49" s="43">
        <f>E49/100*25</f>
        <v>0</v>
      </c>
      <c r="E49" s="52">
        <f>(V40+Y40+AB40+AE40+AH40+AK40)/6</f>
        <v>0</v>
      </c>
      <c r="F49" s="43">
        <f>G49/100*25</f>
        <v>0</v>
      </c>
      <c r="G49" s="52">
        <f>(AN40+AQ40+AT40+AW40+AZ40+BC40)/6</f>
        <v>0</v>
      </c>
      <c r="H49" s="43">
        <f>I49/100*25</f>
        <v>0</v>
      </c>
      <c r="I49" s="52">
        <f>(BF40+BI40+BL40+BO40+BR40+BU40)/6</f>
        <v>0</v>
      </c>
      <c r="J49" s="55"/>
      <c r="K49" s="55"/>
      <c r="L49" s="55"/>
      <c r="M49" s="55"/>
    </row>
    <row r="50" spans="2:13" x14ac:dyDescent="0.25">
      <c r="B50" s="51" t="s">
        <v>758</v>
      </c>
      <c r="C50" s="51" t="s">
        <v>779</v>
      </c>
      <c r="D50" s="43">
        <f>E50/100*25</f>
        <v>0</v>
      </c>
      <c r="E50" s="52">
        <f>(W40+Z40+AC40+AF40+AI40+AL40)/6</f>
        <v>0</v>
      </c>
      <c r="F50" s="43">
        <f>G50/100*25</f>
        <v>0</v>
      </c>
      <c r="G50" s="52">
        <f>(AO40+AR40+AU40+AX40+BA40+BD40)/6</f>
        <v>0</v>
      </c>
      <c r="H50" s="43">
        <f>I50/100*25</f>
        <v>0</v>
      </c>
      <c r="I50" s="52">
        <f>(BG40+BJ40+BM40+BP40+BS40+BV40)/6</f>
        <v>0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0</v>
      </c>
      <c r="E51" s="56">
        <f t="shared" si="8"/>
        <v>0</v>
      </c>
      <c r="F51" s="56">
        <f t="shared" si="8"/>
        <v>0</v>
      </c>
      <c r="G51" s="57">
        <f t="shared" si="8"/>
        <v>0</v>
      </c>
      <c r="H51" s="56">
        <f t="shared" si="8"/>
        <v>0</v>
      </c>
      <c r="I51" s="56">
        <f t="shared" si="8"/>
        <v>0</v>
      </c>
      <c r="J51" s="58"/>
      <c r="K51" s="58"/>
      <c r="L51" s="58"/>
      <c r="M51" s="58"/>
    </row>
    <row r="52" spans="2:13" x14ac:dyDescent="0.25">
      <c r="B52" s="51" t="s">
        <v>755</v>
      </c>
      <c r="C52" s="51" t="s">
        <v>780</v>
      </c>
      <c r="D52" s="59">
        <f>E52/100*25</f>
        <v>0</v>
      </c>
      <c r="E52" s="52">
        <f>(BW40+BZ40+CC40+CF40+CI40+CL40)/6</f>
        <v>0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757</v>
      </c>
      <c r="C53" s="51" t="s">
        <v>780</v>
      </c>
      <c r="D53" s="59">
        <f>E53/100*25</f>
        <v>0</v>
      </c>
      <c r="E53" s="52">
        <f>(BX40+CA40+CD40+CG40+CJ40+CM40)/6</f>
        <v>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758</v>
      </c>
      <c r="C54" s="51" t="s">
        <v>780</v>
      </c>
      <c r="D54" s="59">
        <f>E54/100*25</f>
        <v>0</v>
      </c>
      <c r="E54" s="52">
        <f>(BY40+CB40+CE40+CH40+CK40+CN40)/6</f>
        <v>0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0</v>
      </c>
      <c r="E55" s="57">
        <f>SUM(E52:E54)</f>
        <v>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2" t="s">
        <v>330</v>
      </c>
      <c r="E56" s="173"/>
      <c r="F56" s="170" t="s">
        <v>325</v>
      </c>
      <c r="G56" s="171"/>
      <c r="H56" s="166" t="s">
        <v>331</v>
      </c>
      <c r="I56" s="167"/>
      <c r="J56" s="166" t="s">
        <v>332</v>
      </c>
      <c r="K56" s="167"/>
      <c r="L56" s="166" t="s">
        <v>43</v>
      </c>
      <c r="M56" s="167"/>
    </row>
    <row r="57" spans="2:13" x14ac:dyDescent="0.25">
      <c r="B57" s="51" t="s">
        <v>755</v>
      </c>
      <c r="C57" s="51" t="s">
        <v>781</v>
      </c>
      <c r="D57" s="43">
        <f>E57/100*25</f>
        <v>0</v>
      </c>
      <c r="E57" s="52">
        <f>(CO40+CR40+CU40+CX40+DA40+DD40)/6</f>
        <v>0</v>
      </c>
      <c r="F57" s="43">
        <f>G57/100*25</f>
        <v>0</v>
      </c>
      <c r="G57" s="52">
        <f>(DG40+DJ40+DM40+DP40+DS40+DV40)/6</f>
        <v>0</v>
      </c>
      <c r="H57" s="43">
        <f>I57/100*25</f>
        <v>0</v>
      </c>
      <c r="I57" s="52">
        <f>(DY40+EB40+EE40+EH40+EK40+EN40)/6</f>
        <v>0</v>
      </c>
      <c r="J57" s="43">
        <f>K57/100*25</f>
        <v>0</v>
      </c>
      <c r="K57" s="52">
        <f>(EQ40+ET40+EW40+EZ40+FC40+FF40)/6</f>
        <v>0</v>
      </c>
      <c r="L57" s="43">
        <f>M57/100*25</f>
        <v>0</v>
      </c>
      <c r="M57" s="52">
        <f>(FI40+FL40+FO40+FR40+FU40+FX40)/6</f>
        <v>0</v>
      </c>
    </row>
    <row r="58" spans="2:13" x14ac:dyDescent="0.25">
      <c r="B58" s="51" t="s">
        <v>757</v>
      </c>
      <c r="C58" s="51" t="s">
        <v>781</v>
      </c>
      <c r="D58" s="43">
        <f>E58/100*25</f>
        <v>0</v>
      </c>
      <c r="E58" s="52">
        <f>(CP40+CS40+CV40+CY40+DB40+DE40)/6</f>
        <v>0</v>
      </c>
      <c r="F58" s="43">
        <f>G58/100*25</f>
        <v>0</v>
      </c>
      <c r="G58" s="52">
        <f>(DH40+DK40+DN40+DQ40+DT40+DW40)/6</f>
        <v>0</v>
      </c>
      <c r="H58" s="43">
        <f>I58/100*25</f>
        <v>0</v>
      </c>
      <c r="I58" s="52">
        <f>(DZ40+EC40+EF40+EI40+EL40+EO40)/6</f>
        <v>0</v>
      </c>
      <c r="J58" s="43">
        <f>K58/100*25</f>
        <v>0</v>
      </c>
      <c r="K58" s="52">
        <f>(ER40+EU40+EX40+FA40+FD40+FG40)/6</f>
        <v>0</v>
      </c>
      <c r="L58" s="43">
        <f>M58/100*25</f>
        <v>0</v>
      </c>
      <c r="M58" s="52">
        <f>(FJ40+FM40+FP40+FS40+FV40+FY40)/6</f>
        <v>0</v>
      </c>
    </row>
    <row r="59" spans="2:13" x14ac:dyDescent="0.25">
      <c r="B59" s="51" t="s">
        <v>758</v>
      </c>
      <c r="C59" s="51" t="s">
        <v>781</v>
      </c>
      <c r="D59" s="43">
        <f>E59/100*25</f>
        <v>0</v>
      </c>
      <c r="E59" s="52">
        <f>(CQ40+CT40+CW40+CZ40+DC40+DF40)/6</f>
        <v>0</v>
      </c>
      <c r="F59" s="43">
        <f>G59/100*25</f>
        <v>0</v>
      </c>
      <c r="G59" s="52">
        <f>(DI40+DL40+DO40+DR40+DU40+DX40)/6</f>
        <v>0</v>
      </c>
      <c r="H59" s="43">
        <f>I59/100*25</f>
        <v>0</v>
      </c>
      <c r="I59" s="52">
        <f>(EA40+ED40+EG40+EJ40+EM40+EP40)/6</f>
        <v>0</v>
      </c>
      <c r="J59" s="43">
        <f>K59/100*25</f>
        <v>0</v>
      </c>
      <c r="K59" s="52">
        <f>(ES40+EV40+EY40+FB40+FE40+FH40)/6</f>
        <v>0</v>
      </c>
      <c r="L59" s="43">
        <f>M59/100*25</f>
        <v>0</v>
      </c>
      <c r="M59" s="52">
        <f>(FK40+FN40+FQ40+FT40+FW40+FZ40)/6</f>
        <v>0</v>
      </c>
    </row>
    <row r="60" spans="2:13" x14ac:dyDescent="0.25">
      <c r="B60" s="51"/>
      <c r="C60" s="51"/>
      <c r="D60" s="56">
        <f t="shared" ref="D60:M60" si="9">SUM(D57:D59)</f>
        <v>0</v>
      </c>
      <c r="E60" s="56">
        <f t="shared" si="9"/>
        <v>0</v>
      </c>
      <c r="F60" s="56">
        <f t="shared" si="9"/>
        <v>0</v>
      </c>
      <c r="G60" s="57">
        <f t="shared" si="9"/>
        <v>0</v>
      </c>
      <c r="H60" s="56">
        <f t="shared" si="9"/>
        <v>0</v>
      </c>
      <c r="I60" s="56">
        <f t="shared" si="9"/>
        <v>0</v>
      </c>
      <c r="J60" s="56">
        <f t="shared" si="9"/>
        <v>0</v>
      </c>
      <c r="K60" s="56">
        <f t="shared" si="9"/>
        <v>0</v>
      </c>
      <c r="L60" s="56">
        <f t="shared" si="9"/>
        <v>0</v>
      </c>
      <c r="M60" s="56">
        <f t="shared" si="9"/>
        <v>0</v>
      </c>
    </row>
    <row r="61" spans="2:13" x14ac:dyDescent="0.25">
      <c r="B61" s="51" t="s">
        <v>755</v>
      </c>
      <c r="C61" s="51" t="s">
        <v>782</v>
      </c>
      <c r="D61" s="43">
        <f>E61/100*25</f>
        <v>0</v>
      </c>
      <c r="E61" s="52">
        <f>(GA40+GD40+GG40+GJ40+GM40+GP40)/6</f>
        <v>0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757</v>
      </c>
      <c r="C62" s="51" t="s">
        <v>782</v>
      </c>
      <c r="D62" s="43">
        <f>E62/100*25</f>
        <v>0</v>
      </c>
      <c r="E62" s="52">
        <f>(GB40+GE40+GH40+GK40+GN40+GQ40)/6</f>
        <v>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758</v>
      </c>
      <c r="C63" s="51" t="s">
        <v>782</v>
      </c>
      <c r="D63" s="43">
        <f>E63/100*25</f>
        <v>0</v>
      </c>
      <c r="E63" s="52">
        <f>(GC40+GF40+GI40+GL40+GO40+GR40)/6</f>
        <v>0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1395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791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89" t="s">
        <v>1402</v>
      </c>
      <c r="IS2" s="89"/>
    </row>
    <row r="3" spans="1:254" ht="15.6" x14ac:dyDescent="0.3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39" t="s">
        <v>0</v>
      </c>
      <c r="B4" s="139" t="s">
        <v>170</v>
      </c>
      <c r="C4" s="102" t="s">
        <v>412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 t="s">
        <v>321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14" t="s">
        <v>870</v>
      </c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2" t="s">
        <v>415</v>
      </c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</row>
    <row r="5" spans="1:254" ht="15" customHeight="1" x14ac:dyDescent="0.25">
      <c r="A5" s="139"/>
      <c r="B5" s="139"/>
      <c r="C5" s="143" t="s">
        <v>320</v>
      </c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 t="s">
        <v>413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03" t="s">
        <v>323</v>
      </c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  <c r="BM5" s="103"/>
      <c r="BN5" s="103" t="s">
        <v>414</v>
      </c>
      <c r="BO5" s="103"/>
      <c r="BP5" s="103"/>
      <c r="BQ5" s="103"/>
      <c r="BR5" s="103"/>
      <c r="BS5" s="103"/>
      <c r="BT5" s="103"/>
      <c r="BU5" s="103"/>
      <c r="BV5" s="103"/>
      <c r="BW5" s="103"/>
      <c r="BX5" s="103"/>
      <c r="BY5" s="103"/>
      <c r="BZ5" s="103"/>
      <c r="CA5" s="103"/>
      <c r="CB5" s="103"/>
      <c r="CC5" s="103"/>
      <c r="CD5" s="103"/>
      <c r="CE5" s="103"/>
      <c r="CF5" s="103"/>
      <c r="CG5" s="103"/>
      <c r="CH5" s="103"/>
      <c r="CI5" s="103" t="s">
        <v>378</v>
      </c>
      <c r="CJ5" s="103"/>
      <c r="CK5" s="103"/>
      <c r="CL5" s="103"/>
      <c r="CM5" s="103"/>
      <c r="CN5" s="103"/>
      <c r="CO5" s="103"/>
      <c r="CP5" s="103"/>
      <c r="CQ5" s="103"/>
      <c r="CR5" s="103"/>
      <c r="CS5" s="103"/>
      <c r="CT5" s="103"/>
      <c r="CU5" s="103"/>
      <c r="CV5" s="103"/>
      <c r="CW5" s="103"/>
      <c r="CX5" s="103"/>
      <c r="CY5" s="103"/>
      <c r="CZ5" s="103"/>
      <c r="DA5" s="103"/>
      <c r="DB5" s="103"/>
      <c r="DC5" s="103"/>
      <c r="DD5" s="143" t="s">
        <v>379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330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7" t="s">
        <v>325</v>
      </c>
      <c r="EU5" s="147"/>
      <c r="EV5" s="147"/>
      <c r="EW5" s="147"/>
      <c r="EX5" s="147"/>
      <c r="EY5" s="147"/>
      <c r="EZ5" s="147"/>
      <c r="FA5" s="147"/>
      <c r="FB5" s="147"/>
      <c r="FC5" s="147"/>
      <c r="FD5" s="147"/>
      <c r="FE5" s="147"/>
      <c r="FF5" s="147"/>
      <c r="FG5" s="147"/>
      <c r="FH5" s="147"/>
      <c r="FI5" s="147"/>
      <c r="FJ5" s="147"/>
      <c r="FK5" s="147"/>
      <c r="FL5" s="147"/>
      <c r="FM5" s="147"/>
      <c r="FN5" s="147"/>
      <c r="FO5" s="103" t="s">
        <v>331</v>
      </c>
      <c r="FP5" s="103"/>
      <c r="FQ5" s="103"/>
      <c r="FR5" s="103"/>
      <c r="FS5" s="103"/>
      <c r="FT5" s="103"/>
      <c r="FU5" s="103"/>
      <c r="FV5" s="103"/>
      <c r="FW5" s="103"/>
      <c r="FX5" s="103"/>
      <c r="FY5" s="103"/>
      <c r="FZ5" s="103"/>
      <c r="GA5" s="103"/>
      <c r="GB5" s="103"/>
      <c r="GC5" s="103"/>
      <c r="GD5" s="103"/>
      <c r="GE5" s="103"/>
      <c r="GF5" s="103"/>
      <c r="GG5" s="103"/>
      <c r="GH5" s="103"/>
      <c r="GI5" s="103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17" t="s">
        <v>43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48"/>
      <c r="HZ5" s="103" t="s">
        <v>327</v>
      </c>
      <c r="IA5" s="103"/>
      <c r="IB5" s="103"/>
      <c r="IC5" s="103"/>
      <c r="ID5" s="103"/>
      <c r="IE5" s="103"/>
      <c r="IF5" s="103"/>
      <c r="IG5" s="103"/>
      <c r="IH5" s="103"/>
      <c r="II5" s="103"/>
      <c r="IJ5" s="103"/>
      <c r="IK5" s="103"/>
      <c r="IL5" s="103"/>
      <c r="IM5" s="103"/>
      <c r="IN5" s="103"/>
      <c r="IO5" s="103"/>
      <c r="IP5" s="103"/>
      <c r="IQ5" s="103"/>
      <c r="IR5" s="103"/>
      <c r="IS5" s="103"/>
      <c r="IT5" s="103"/>
    </row>
    <row r="6" spans="1:254" ht="4.1500000000000004" hidden="1" customHeight="1" x14ac:dyDescent="0.35">
      <c r="A6" s="139"/>
      <c r="B6" s="13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3"/>
      <c r="IA6" s="103"/>
      <c r="IB6" s="103"/>
      <c r="IC6" s="103"/>
      <c r="ID6" s="103"/>
      <c r="IE6" s="103"/>
      <c r="IF6" s="103"/>
      <c r="IG6" s="103"/>
      <c r="IH6" s="103"/>
      <c r="II6" s="103"/>
      <c r="IJ6" s="103"/>
      <c r="IK6" s="103"/>
      <c r="IL6" s="103"/>
      <c r="IM6" s="103"/>
      <c r="IN6" s="103"/>
      <c r="IO6" s="103"/>
      <c r="IP6" s="103"/>
      <c r="IQ6" s="103"/>
      <c r="IR6" s="103"/>
      <c r="IS6" s="103"/>
      <c r="IT6" s="103"/>
    </row>
    <row r="7" spans="1:254" ht="16.149999999999999" hidden="1" customHeight="1" thickBot="1" x14ac:dyDescent="0.4">
      <c r="A7" s="139"/>
      <c r="B7" s="13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3"/>
      <c r="IA7" s="103"/>
      <c r="IB7" s="103"/>
      <c r="IC7" s="103"/>
      <c r="ID7" s="103"/>
      <c r="IE7" s="103"/>
      <c r="IF7" s="103"/>
      <c r="IG7" s="103"/>
      <c r="IH7" s="103"/>
      <c r="II7" s="103"/>
      <c r="IJ7" s="103"/>
      <c r="IK7" s="103"/>
      <c r="IL7" s="103"/>
      <c r="IM7" s="103"/>
      <c r="IN7" s="103"/>
      <c r="IO7" s="103"/>
      <c r="IP7" s="103"/>
      <c r="IQ7" s="103"/>
      <c r="IR7" s="103"/>
      <c r="IS7" s="103"/>
      <c r="IT7" s="103"/>
    </row>
    <row r="8" spans="1:254" ht="17.45" hidden="1" customHeight="1" thickBot="1" x14ac:dyDescent="0.4">
      <c r="A8" s="139"/>
      <c r="B8" s="13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3"/>
      <c r="IA8" s="103"/>
      <c r="IB8" s="103"/>
      <c r="IC8" s="103"/>
      <c r="ID8" s="103"/>
      <c r="IE8" s="103"/>
      <c r="IF8" s="103"/>
      <c r="IG8" s="103"/>
      <c r="IH8" s="103"/>
      <c r="II8" s="103"/>
      <c r="IJ8" s="103"/>
      <c r="IK8" s="103"/>
      <c r="IL8" s="103"/>
      <c r="IM8" s="103"/>
      <c r="IN8" s="103"/>
      <c r="IO8" s="103"/>
      <c r="IP8" s="103"/>
      <c r="IQ8" s="103"/>
      <c r="IR8" s="103"/>
      <c r="IS8" s="103"/>
      <c r="IT8" s="103"/>
    </row>
    <row r="9" spans="1:254" ht="18" hidden="1" customHeight="1" thickBot="1" x14ac:dyDescent="0.4">
      <c r="A9" s="139"/>
      <c r="B9" s="13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3"/>
      <c r="IA9" s="103"/>
      <c r="IB9" s="103"/>
      <c r="IC9" s="103"/>
      <c r="ID9" s="103"/>
      <c r="IE9" s="103"/>
      <c r="IF9" s="103"/>
      <c r="IG9" s="103"/>
      <c r="IH9" s="103"/>
      <c r="II9" s="103"/>
      <c r="IJ9" s="103"/>
      <c r="IK9" s="103"/>
      <c r="IL9" s="103"/>
      <c r="IM9" s="103"/>
      <c r="IN9" s="103"/>
      <c r="IO9" s="103"/>
      <c r="IP9" s="103"/>
      <c r="IQ9" s="103"/>
      <c r="IR9" s="103"/>
      <c r="IS9" s="103"/>
      <c r="IT9" s="103"/>
    </row>
    <row r="10" spans="1:254" ht="30" hidden="1" customHeight="1" thickBot="1" x14ac:dyDescent="0.4">
      <c r="A10" s="139"/>
      <c r="B10" s="139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3"/>
      <c r="IA10" s="103"/>
      <c r="IB10" s="103"/>
      <c r="IC10" s="103"/>
      <c r="ID10" s="103"/>
      <c r="IE10" s="103"/>
      <c r="IF10" s="103"/>
      <c r="IG10" s="103"/>
      <c r="IH10" s="103"/>
      <c r="II10" s="103"/>
      <c r="IJ10" s="103"/>
      <c r="IK10" s="103"/>
      <c r="IL10" s="103"/>
      <c r="IM10" s="103"/>
      <c r="IN10" s="103"/>
      <c r="IO10" s="103"/>
      <c r="IP10" s="103"/>
      <c r="IQ10" s="103"/>
      <c r="IR10" s="103"/>
      <c r="IS10" s="103"/>
      <c r="IT10" s="103"/>
    </row>
    <row r="11" spans="1:254" ht="15.75" x14ac:dyDescent="0.25">
      <c r="A11" s="139"/>
      <c r="B11" s="139"/>
      <c r="C11" s="143" t="s">
        <v>122</v>
      </c>
      <c r="D11" s="143" t="s">
        <v>2</v>
      </c>
      <c r="E11" s="143" t="s">
        <v>3</v>
      </c>
      <c r="F11" s="143" t="s">
        <v>123</v>
      </c>
      <c r="G11" s="143" t="s">
        <v>6</v>
      </c>
      <c r="H11" s="143" t="s">
        <v>7</v>
      </c>
      <c r="I11" s="143" t="s">
        <v>124</v>
      </c>
      <c r="J11" s="143"/>
      <c r="K11" s="143"/>
      <c r="L11" s="143" t="s">
        <v>163</v>
      </c>
      <c r="M11" s="143"/>
      <c r="N11" s="143"/>
      <c r="O11" s="143" t="s">
        <v>125</v>
      </c>
      <c r="P11" s="143"/>
      <c r="Q11" s="143"/>
      <c r="R11" s="143" t="s">
        <v>126</v>
      </c>
      <c r="S11" s="143"/>
      <c r="T11" s="143"/>
      <c r="U11" s="143" t="s">
        <v>127</v>
      </c>
      <c r="V11" s="143"/>
      <c r="W11" s="143"/>
      <c r="X11" s="143" t="s">
        <v>128</v>
      </c>
      <c r="Y11" s="143"/>
      <c r="Z11" s="143"/>
      <c r="AA11" s="143" t="s">
        <v>129</v>
      </c>
      <c r="AB11" s="143"/>
      <c r="AC11" s="143"/>
      <c r="AD11" s="143" t="s">
        <v>1243</v>
      </c>
      <c r="AE11" s="143"/>
      <c r="AF11" s="143"/>
      <c r="AG11" s="143" t="s">
        <v>164</v>
      </c>
      <c r="AH11" s="143"/>
      <c r="AI11" s="143"/>
      <c r="AJ11" s="103" t="s">
        <v>130</v>
      </c>
      <c r="AK11" s="103"/>
      <c r="AL11" s="103"/>
      <c r="AM11" s="103" t="s">
        <v>1252</v>
      </c>
      <c r="AN11" s="103"/>
      <c r="AO11" s="103"/>
      <c r="AP11" s="143" t="s">
        <v>131</v>
      </c>
      <c r="AQ11" s="143"/>
      <c r="AR11" s="143"/>
      <c r="AS11" s="143" t="s">
        <v>132</v>
      </c>
      <c r="AT11" s="143"/>
      <c r="AU11" s="143"/>
      <c r="AV11" s="103" t="s">
        <v>133</v>
      </c>
      <c r="AW11" s="103"/>
      <c r="AX11" s="103"/>
      <c r="AY11" s="143" t="s">
        <v>134</v>
      </c>
      <c r="AZ11" s="143"/>
      <c r="BA11" s="143"/>
      <c r="BB11" s="143" t="s">
        <v>135</v>
      </c>
      <c r="BC11" s="143"/>
      <c r="BD11" s="143"/>
      <c r="BE11" s="143" t="s">
        <v>136</v>
      </c>
      <c r="BF11" s="143"/>
      <c r="BG11" s="143"/>
      <c r="BH11" s="143" t="s">
        <v>137</v>
      </c>
      <c r="BI11" s="143"/>
      <c r="BJ11" s="143"/>
      <c r="BK11" s="143" t="s">
        <v>1258</v>
      </c>
      <c r="BL11" s="143"/>
      <c r="BM11" s="143"/>
      <c r="BN11" s="103" t="s">
        <v>138</v>
      </c>
      <c r="BO11" s="103"/>
      <c r="BP11" s="103"/>
      <c r="BQ11" s="103" t="s">
        <v>139</v>
      </c>
      <c r="BR11" s="103"/>
      <c r="BS11" s="103"/>
      <c r="BT11" s="103" t="s">
        <v>140</v>
      </c>
      <c r="BU11" s="103"/>
      <c r="BV11" s="103"/>
      <c r="BW11" s="103" t="s">
        <v>141</v>
      </c>
      <c r="BX11" s="103"/>
      <c r="BY11" s="103"/>
      <c r="BZ11" s="103" t="s">
        <v>142</v>
      </c>
      <c r="CA11" s="103"/>
      <c r="CB11" s="103"/>
      <c r="CC11" s="103" t="s">
        <v>143</v>
      </c>
      <c r="CD11" s="103"/>
      <c r="CE11" s="103"/>
      <c r="CF11" s="103" t="s">
        <v>144</v>
      </c>
      <c r="CG11" s="103"/>
      <c r="CH11" s="103"/>
      <c r="CI11" s="103" t="s">
        <v>145</v>
      </c>
      <c r="CJ11" s="103"/>
      <c r="CK11" s="103"/>
      <c r="CL11" s="103" t="s">
        <v>146</v>
      </c>
      <c r="CM11" s="103"/>
      <c r="CN11" s="103"/>
      <c r="CO11" s="103" t="s">
        <v>165</v>
      </c>
      <c r="CP11" s="103"/>
      <c r="CQ11" s="103"/>
      <c r="CR11" s="103" t="s">
        <v>147</v>
      </c>
      <c r="CS11" s="103"/>
      <c r="CT11" s="103"/>
      <c r="CU11" s="103" t="s">
        <v>148</v>
      </c>
      <c r="CV11" s="103"/>
      <c r="CW11" s="103"/>
      <c r="CX11" s="103" t="s">
        <v>149</v>
      </c>
      <c r="CY11" s="103"/>
      <c r="CZ11" s="103"/>
      <c r="DA11" s="103" t="s">
        <v>150</v>
      </c>
      <c r="DB11" s="103"/>
      <c r="DC11" s="103"/>
      <c r="DD11" s="103" t="s">
        <v>416</v>
      </c>
      <c r="DE11" s="103"/>
      <c r="DF11" s="103"/>
      <c r="DG11" s="103" t="s">
        <v>417</v>
      </c>
      <c r="DH11" s="103"/>
      <c r="DI11" s="103"/>
      <c r="DJ11" s="103" t="s">
        <v>418</v>
      </c>
      <c r="DK11" s="103"/>
      <c r="DL11" s="103"/>
      <c r="DM11" s="103" t="s">
        <v>419</v>
      </c>
      <c r="DN11" s="103"/>
      <c r="DO11" s="103"/>
      <c r="DP11" s="103" t="s">
        <v>420</v>
      </c>
      <c r="DQ11" s="103"/>
      <c r="DR11" s="103"/>
      <c r="DS11" s="103" t="s">
        <v>421</v>
      </c>
      <c r="DT11" s="103"/>
      <c r="DU11" s="103"/>
      <c r="DV11" s="103" t="s">
        <v>422</v>
      </c>
      <c r="DW11" s="103"/>
      <c r="DX11" s="103"/>
      <c r="DY11" s="103" t="s">
        <v>151</v>
      </c>
      <c r="DZ11" s="103"/>
      <c r="EA11" s="103"/>
      <c r="EB11" s="103" t="s">
        <v>152</v>
      </c>
      <c r="EC11" s="103"/>
      <c r="ED11" s="103"/>
      <c r="EE11" s="103" t="s">
        <v>153</v>
      </c>
      <c r="EF11" s="103"/>
      <c r="EG11" s="103"/>
      <c r="EH11" s="103" t="s">
        <v>166</v>
      </c>
      <c r="EI11" s="103"/>
      <c r="EJ11" s="103"/>
      <c r="EK11" s="103" t="s">
        <v>154</v>
      </c>
      <c r="EL11" s="103"/>
      <c r="EM11" s="103"/>
      <c r="EN11" s="103" t="s">
        <v>155</v>
      </c>
      <c r="EO11" s="103"/>
      <c r="EP11" s="103"/>
      <c r="EQ11" s="103" t="s">
        <v>156</v>
      </c>
      <c r="ER11" s="103"/>
      <c r="ES11" s="103"/>
      <c r="ET11" s="103" t="s">
        <v>157</v>
      </c>
      <c r="EU11" s="103"/>
      <c r="EV11" s="103"/>
      <c r="EW11" s="103" t="s">
        <v>158</v>
      </c>
      <c r="EX11" s="103"/>
      <c r="EY11" s="103"/>
      <c r="EZ11" s="103" t="s">
        <v>159</v>
      </c>
      <c r="FA11" s="103"/>
      <c r="FB11" s="103"/>
      <c r="FC11" s="103" t="s">
        <v>160</v>
      </c>
      <c r="FD11" s="103"/>
      <c r="FE11" s="103"/>
      <c r="FF11" s="103" t="s">
        <v>161</v>
      </c>
      <c r="FG11" s="103"/>
      <c r="FH11" s="103"/>
      <c r="FI11" s="103" t="s">
        <v>162</v>
      </c>
      <c r="FJ11" s="103"/>
      <c r="FK11" s="103"/>
      <c r="FL11" s="103" t="s">
        <v>167</v>
      </c>
      <c r="FM11" s="103"/>
      <c r="FN11" s="103"/>
      <c r="FO11" s="103" t="s">
        <v>168</v>
      </c>
      <c r="FP11" s="103"/>
      <c r="FQ11" s="103"/>
      <c r="FR11" s="103" t="s">
        <v>423</v>
      </c>
      <c r="FS11" s="103"/>
      <c r="FT11" s="103"/>
      <c r="FU11" s="103" t="s">
        <v>424</v>
      </c>
      <c r="FV11" s="103"/>
      <c r="FW11" s="103"/>
      <c r="FX11" s="103" t="s">
        <v>425</v>
      </c>
      <c r="FY11" s="103"/>
      <c r="FZ11" s="103"/>
      <c r="GA11" s="103" t="s">
        <v>426</v>
      </c>
      <c r="GB11" s="103"/>
      <c r="GC11" s="103"/>
      <c r="GD11" s="103" t="s">
        <v>427</v>
      </c>
      <c r="GE11" s="103"/>
      <c r="GF11" s="103"/>
      <c r="GG11" s="103" t="s">
        <v>428</v>
      </c>
      <c r="GH11" s="103"/>
      <c r="GI11" s="103"/>
      <c r="GJ11" s="103" t="s">
        <v>1336</v>
      </c>
      <c r="GK11" s="103"/>
      <c r="GL11" s="103"/>
      <c r="GM11" s="103" t="s">
        <v>1337</v>
      </c>
      <c r="GN11" s="103"/>
      <c r="GO11" s="103"/>
      <c r="GP11" s="103" t="s">
        <v>1339</v>
      </c>
      <c r="GQ11" s="103"/>
      <c r="GR11" s="103"/>
      <c r="GS11" s="103" t="s">
        <v>1343</v>
      </c>
      <c r="GT11" s="103"/>
      <c r="GU11" s="103"/>
      <c r="GV11" s="103" t="s">
        <v>1349</v>
      </c>
      <c r="GW11" s="103"/>
      <c r="GX11" s="103"/>
      <c r="GY11" s="103" t="s">
        <v>1350</v>
      </c>
      <c r="GZ11" s="103"/>
      <c r="HA11" s="103"/>
      <c r="HB11" s="103" t="s">
        <v>1354</v>
      </c>
      <c r="HC11" s="103"/>
      <c r="HD11" s="103"/>
      <c r="HE11" s="103" t="s">
        <v>1355</v>
      </c>
      <c r="HF11" s="103"/>
      <c r="HG11" s="103"/>
      <c r="HH11" s="103" t="s">
        <v>1357</v>
      </c>
      <c r="HI11" s="103"/>
      <c r="HJ11" s="103"/>
      <c r="HK11" s="103" t="s">
        <v>1361</v>
      </c>
      <c r="HL11" s="103"/>
      <c r="HM11" s="103"/>
      <c r="HN11" s="103" t="s">
        <v>1363</v>
      </c>
      <c r="HO11" s="103"/>
      <c r="HP11" s="103"/>
      <c r="HQ11" s="103" t="s">
        <v>1366</v>
      </c>
      <c r="HR11" s="103"/>
      <c r="HS11" s="103"/>
      <c r="HT11" s="103" t="s">
        <v>1371</v>
      </c>
      <c r="HU11" s="103"/>
      <c r="HV11" s="103"/>
      <c r="HW11" s="103" t="s">
        <v>1372</v>
      </c>
      <c r="HX11" s="103"/>
      <c r="HY11" s="103"/>
      <c r="HZ11" s="103" t="s">
        <v>429</v>
      </c>
      <c r="IA11" s="103"/>
      <c r="IB11" s="103"/>
      <c r="IC11" s="103" t="s">
        <v>430</v>
      </c>
      <c r="ID11" s="103"/>
      <c r="IE11" s="103"/>
      <c r="IF11" s="103" t="s">
        <v>431</v>
      </c>
      <c r="IG11" s="103"/>
      <c r="IH11" s="103"/>
      <c r="II11" s="103" t="s">
        <v>432</v>
      </c>
      <c r="IJ11" s="103"/>
      <c r="IK11" s="103"/>
      <c r="IL11" s="103" t="s">
        <v>433</v>
      </c>
      <c r="IM11" s="103"/>
      <c r="IN11" s="103"/>
      <c r="IO11" s="103" t="s">
        <v>434</v>
      </c>
      <c r="IP11" s="103"/>
      <c r="IQ11" s="103"/>
      <c r="IR11" s="103" t="s">
        <v>435</v>
      </c>
      <c r="IS11" s="103"/>
      <c r="IT11" s="103"/>
    </row>
    <row r="12" spans="1:254" ht="91.5" customHeight="1" x14ac:dyDescent="0.25">
      <c r="A12" s="139"/>
      <c r="B12" s="139"/>
      <c r="C12" s="133" t="s">
        <v>1228</v>
      </c>
      <c r="D12" s="133"/>
      <c r="E12" s="133"/>
      <c r="F12" s="125" t="s">
        <v>1231</v>
      </c>
      <c r="G12" s="125"/>
      <c r="H12" s="125"/>
      <c r="I12" s="125" t="s">
        <v>1232</v>
      </c>
      <c r="J12" s="125"/>
      <c r="K12" s="125"/>
      <c r="L12" s="125" t="s">
        <v>1236</v>
      </c>
      <c r="M12" s="125"/>
      <c r="N12" s="125"/>
      <c r="O12" s="125" t="s">
        <v>1237</v>
      </c>
      <c r="P12" s="125"/>
      <c r="Q12" s="125"/>
      <c r="R12" s="125" t="s">
        <v>1238</v>
      </c>
      <c r="S12" s="125"/>
      <c r="T12" s="125"/>
      <c r="U12" s="125" t="s">
        <v>614</v>
      </c>
      <c r="V12" s="125"/>
      <c r="W12" s="125"/>
      <c r="X12" s="125" t="s">
        <v>1389</v>
      </c>
      <c r="Y12" s="125"/>
      <c r="Z12" s="125"/>
      <c r="AA12" s="133" t="s">
        <v>617</v>
      </c>
      <c r="AB12" s="133"/>
      <c r="AC12" s="133"/>
      <c r="AD12" s="133" t="s">
        <v>1244</v>
      </c>
      <c r="AE12" s="133"/>
      <c r="AF12" s="133"/>
      <c r="AG12" s="125" t="s">
        <v>1245</v>
      </c>
      <c r="AH12" s="125"/>
      <c r="AI12" s="125"/>
      <c r="AJ12" s="125" t="s">
        <v>1249</v>
      </c>
      <c r="AK12" s="125"/>
      <c r="AL12" s="125"/>
      <c r="AM12" s="133" t="s">
        <v>1251</v>
      </c>
      <c r="AN12" s="133"/>
      <c r="AO12" s="133"/>
      <c r="AP12" s="125" t="s">
        <v>624</v>
      </c>
      <c r="AQ12" s="125"/>
      <c r="AR12" s="125"/>
      <c r="AS12" s="133" t="s">
        <v>1253</v>
      </c>
      <c r="AT12" s="133"/>
      <c r="AU12" s="133"/>
      <c r="AV12" s="125" t="s">
        <v>1254</v>
      </c>
      <c r="AW12" s="125"/>
      <c r="AX12" s="125"/>
      <c r="AY12" s="125" t="s">
        <v>630</v>
      </c>
      <c r="AZ12" s="125"/>
      <c r="BA12" s="125"/>
      <c r="BB12" s="125" t="s">
        <v>1255</v>
      </c>
      <c r="BC12" s="125"/>
      <c r="BD12" s="125"/>
      <c r="BE12" s="125" t="s">
        <v>1256</v>
      </c>
      <c r="BF12" s="125"/>
      <c r="BG12" s="125"/>
      <c r="BH12" s="125" t="s">
        <v>1257</v>
      </c>
      <c r="BI12" s="125"/>
      <c r="BJ12" s="125"/>
      <c r="BK12" s="125" t="s">
        <v>1263</v>
      </c>
      <c r="BL12" s="125"/>
      <c r="BM12" s="125"/>
      <c r="BN12" s="125" t="s">
        <v>1259</v>
      </c>
      <c r="BO12" s="125"/>
      <c r="BP12" s="125"/>
      <c r="BQ12" s="125" t="s">
        <v>1260</v>
      </c>
      <c r="BR12" s="125"/>
      <c r="BS12" s="125"/>
      <c r="BT12" s="125" t="s">
        <v>645</v>
      </c>
      <c r="BU12" s="125"/>
      <c r="BV12" s="125"/>
      <c r="BW12" s="125" t="s">
        <v>1268</v>
      </c>
      <c r="BX12" s="125"/>
      <c r="BY12" s="125"/>
      <c r="BZ12" s="125" t="s">
        <v>648</v>
      </c>
      <c r="CA12" s="125"/>
      <c r="CB12" s="125"/>
      <c r="CC12" s="125" t="s">
        <v>651</v>
      </c>
      <c r="CD12" s="125"/>
      <c r="CE12" s="125"/>
      <c r="CF12" s="125" t="s">
        <v>1271</v>
      </c>
      <c r="CG12" s="125"/>
      <c r="CH12" s="125"/>
      <c r="CI12" s="125" t="s">
        <v>1275</v>
      </c>
      <c r="CJ12" s="125"/>
      <c r="CK12" s="125"/>
      <c r="CL12" s="125" t="s">
        <v>1276</v>
      </c>
      <c r="CM12" s="125"/>
      <c r="CN12" s="125"/>
      <c r="CO12" s="125" t="s">
        <v>1277</v>
      </c>
      <c r="CP12" s="125"/>
      <c r="CQ12" s="125"/>
      <c r="CR12" s="125" t="s">
        <v>1278</v>
      </c>
      <c r="CS12" s="125"/>
      <c r="CT12" s="125"/>
      <c r="CU12" s="125" t="s">
        <v>1279</v>
      </c>
      <c r="CV12" s="125"/>
      <c r="CW12" s="125"/>
      <c r="CX12" s="125" t="s">
        <v>1280</v>
      </c>
      <c r="CY12" s="125"/>
      <c r="CZ12" s="125"/>
      <c r="DA12" s="125" t="s">
        <v>661</v>
      </c>
      <c r="DB12" s="125"/>
      <c r="DC12" s="125"/>
      <c r="DD12" s="125" t="s">
        <v>1285</v>
      </c>
      <c r="DE12" s="125"/>
      <c r="DF12" s="125"/>
      <c r="DG12" s="125" t="s">
        <v>1286</v>
      </c>
      <c r="DH12" s="125"/>
      <c r="DI12" s="125"/>
      <c r="DJ12" s="125" t="s">
        <v>1290</v>
      </c>
      <c r="DK12" s="125"/>
      <c r="DL12" s="125"/>
      <c r="DM12" s="125" t="s">
        <v>674</v>
      </c>
      <c r="DN12" s="125"/>
      <c r="DO12" s="125"/>
      <c r="DP12" s="125" t="s">
        <v>677</v>
      </c>
      <c r="DQ12" s="125"/>
      <c r="DR12" s="125"/>
      <c r="DS12" s="125" t="s">
        <v>1292</v>
      </c>
      <c r="DT12" s="125"/>
      <c r="DU12" s="125"/>
      <c r="DV12" s="125" t="s">
        <v>651</v>
      </c>
      <c r="DW12" s="125"/>
      <c r="DX12" s="125"/>
      <c r="DY12" s="125" t="s">
        <v>1297</v>
      </c>
      <c r="DZ12" s="125"/>
      <c r="EA12" s="125"/>
      <c r="EB12" s="125" t="s">
        <v>1298</v>
      </c>
      <c r="EC12" s="125"/>
      <c r="ED12" s="125"/>
      <c r="EE12" s="125" t="s">
        <v>686</v>
      </c>
      <c r="EF12" s="125"/>
      <c r="EG12" s="125"/>
      <c r="EH12" s="125" t="s">
        <v>1301</v>
      </c>
      <c r="EI12" s="125"/>
      <c r="EJ12" s="125"/>
      <c r="EK12" s="125" t="s">
        <v>690</v>
      </c>
      <c r="EL12" s="125"/>
      <c r="EM12" s="125"/>
      <c r="EN12" s="125" t="s">
        <v>691</v>
      </c>
      <c r="EO12" s="125"/>
      <c r="EP12" s="125"/>
      <c r="EQ12" s="125" t="s">
        <v>1304</v>
      </c>
      <c r="ER12" s="125"/>
      <c r="ES12" s="125"/>
      <c r="ET12" s="125" t="s">
        <v>1305</v>
      </c>
      <c r="EU12" s="125"/>
      <c r="EV12" s="125"/>
      <c r="EW12" s="125" t="s">
        <v>1306</v>
      </c>
      <c r="EX12" s="125"/>
      <c r="EY12" s="125"/>
      <c r="EZ12" s="125" t="s">
        <v>1307</v>
      </c>
      <c r="FA12" s="125"/>
      <c r="FB12" s="125"/>
      <c r="FC12" s="125" t="s">
        <v>1309</v>
      </c>
      <c r="FD12" s="125"/>
      <c r="FE12" s="125"/>
      <c r="FF12" s="125" t="s">
        <v>1316</v>
      </c>
      <c r="FG12" s="125"/>
      <c r="FH12" s="125"/>
      <c r="FI12" s="125" t="s">
        <v>1313</v>
      </c>
      <c r="FJ12" s="125"/>
      <c r="FK12" s="125"/>
      <c r="FL12" s="125" t="s">
        <v>1314</v>
      </c>
      <c r="FM12" s="125"/>
      <c r="FN12" s="125"/>
      <c r="FO12" s="143" t="s">
        <v>709</v>
      </c>
      <c r="FP12" s="143"/>
      <c r="FQ12" s="143"/>
      <c r="FR12" s="125" t="s">
        <v>1321</v>
      </c>
      <c r="FS12" s="125"/>
      <c r="FT12" s="125"/>
      <c r="FU12" s="125" t="s">
        <v>1323</v>
      </c>
      <c r="FV12" s="125"/>
      <c r="FW12" s="125"/>
      <c r="FX12" s="125" t="s">
        <v>714</v>
      </c>
      <c r="FY12" s="125"/>
      <c r="FZ12" s="125"/>
      <c r="GA12" s="125" t="s">
        <v>1325</v>
      </c>
      <c r="GB12" s="125"/>
      <c r="GC12" s="125"/>
      <c r="GD12" s="125" t="s">
        <v>1327</v>
      </c>
      <c r="GE12" s="125"/>
      <c r="GF12" s="125"/>
      <c r="GG12" s="125" t="s">
        <v>1331</v>
      </c>
      <c r="GH12" s="125"/>
      <c r="GI12" s="125"/>
      <c r="GJ12" s="133" t="s">
        <v>1332</v>
      </c>
      <c r="GK12" s="133"/>
      <c r="GL12" s="133"/>
      <c r="GM12" s="125" t="s">
        <v>722</v>
      </c>
      <c r="GN12" s="125"/>
      <c r="GO12" s="125"/>
      <c r="GP12" s="125" t="s">
        <v>1338</v>
      </c>
      <c r="GQ12" s="125"/>
      <c r="GR12" s="125"/>
      <c r="GS12" s="125" t="s">
        <v>1344</v>
      </c>
      <c r="GT12" s="125"/>
      <c r="GU12" s="125"/>
      <c r="GV12" s="125" t="s">
        <v>1345</v>
      </c>
      <c r="GW12" s="125"/>
      <c r="GX12" s="125"/>
      <c r="GY12" s="125" t="s">
        <v>727</v>
      </c>
      <c r="GZ12" s="125"/>
      <c r="HA12" s="125"/>
      <c r="HB12" s="125" t="s">
        <v>728</v>
      </c>
      <c r="HC12" s="125"/>
      <c r="HD12" s="125"/>
      <c r="HE12" s="125" t="s">
        <v>731</v>
      </c>
      <c r="HF12" s="125"/>
      <c r="HG12" s="125"/>
      <c r="HH12" s="125" t="s">
        <v>1356</v>
      </c>
      <c r="HI12" s="125"/>
      <c r="HJ12" s="125"/>
      <c r="HK12" s="125" t="s">
        <v>1362</v>
      </c>
      <c r="HL12" s="125"/>
      <c r="HM12" s="125"/>
      <c r="HN12" s="125" t="s">
        <v>1364</v>
      </c>
      <c r="HO12" s="125"/>
      <c r="HP12" s="125"/>
      <c r="HQ12" s="125" t="s">
        <v>1367</v>
      </c>
      <c r="HR12" s="125"/>
      <c r="HS12" s="125"/>
      <c r="HT12" s="125" t="s">
        <v>740</v>
      </c>
      <c r="HU12" s="125"/>
      <c r="HV12" s="125"/>
      <c r="HW12" s="125" t="s">
        <v>602</v>
      </c>
      <c r="HX12" s="125"/>
      <c r="HY12" s="125"/>
      <c r="HZ12" s="125" t="s">
        <v>1373</v>
      </c>
      <c r="IA12" s="125"/>
      <c r="IB12" s="125"/>
      <c r="IC12" s="125" t="s">
        <v>1376</v>
      </c>
      <c r="ID12" s="125"/>
      <c r="IE12" s="125"/>
      <c r="IF12" s="125" t="s">
        <v>746</v>
      </c>
      <c r="IG12" s="125"/>
      <c r="IH12" s="125"/>
      <c r="II12" s="125" t="s">
        <v>1380</v>
      </c>
      <c r="IJ12" s="125"/>
      <c r="IK12" s="125"/>
      <c r="IL12" s="125" t="s">
        <v>1381</v>
      </c>
      <c r="IM12" s="125"/>
      <c r="IN12" s="125"/>
      <c r="IO12" s="125" t="s">
        <v>1385</v>
      </c>
      <c r="IP12" s="125"/>
      <c r="IQ12" s="125"/>
      <c r="IR12" s="125" t="s">
        <v>750</v>
      </c>
      <c r="IS12" s="125"/>
      <c r="IT12" s="125"/>
    </row>
    <row r="13" spans="1:254" ht="131.25" customHeight="1" x14ac:dyDescent="0.25">
      <c r="A13" s="139"/>
      <c r="B13" s="139"/>
      <c r="C13" s="30" t="s">
        <v>795</v>
      </c>
      <c r="D13" s="30" t="s">
        <v>1229</v>
      </c>
      <c r="E13" s="30" t="s">
        <v>1230</v>
      </c>
      <c r="F13" s="30" t="s">
        <v>607</v>
      </c>
      <c r="G13" s="30" t="s">
        <v>608</v>
      </c>
      <c r="H13" s="30" t="s">
        <v>609</v>
      </c>
      <c r="I13" s="30" t="s">
        <v>1233</v>
      </c>
      <c r="J13" s="30" t="s">
        <v>1234</v>
      </c>
      <c r="K13" s="30" t="s">
        <v>1235</v>
      </c>
      <c r="L13" s="30" t="s">
        <v>250</v>
      </c>
      <c r="M13" s="30" t="s">
        <v>610</v>
      </c>
      <c r="N13" s="30" t="s">
        <v>611</v>
      </c>
      <c r="O13" s="30" t="s">
        <v>517</v>
      </c>
      <c r="P13" s="30" t="s">
        <v>612</v>
      </c>
      <c r="Q13" s="30" t="s">
        <v>613</v>
      </c>
      <c r="R13" s="30" t="s">
        <v>193</v>
      </c>
      <c r="S13" s="30" t="s">
        <v>316</v>
      </c>
      <c r="T13" s="30" t="s">
        <v>248</v>
      </c>
      <c r="U13" s="30" t="s">
        <v>614</v>
      </c>
      <c r="V13" s="30" t="s">
        <v>615</v>
      </c>
      <c r="W13" s="30" t="s">
        <v>1239</v>
      </c>
      <c r="X13" s="61" t="s">
        <v>216</v>
      </c>
      <c r="Y13" s="61" t="s">
        <v>616</v>
      </c>
      <c r="Z13" s="61" t="s">
        <v>476</v>
      </c>
      <c r="AA13" s="61" t="s">
        <v>1240</v>
      </c>
      <c r="AB13" s="61" t="s">
        <v>1241</v>
      </c>
      <c r="AC13" s="61" t="s">
        <v>1242</v>
      </c>
      <c r="AD13" s="61" t="s">
        <v>235</v>
      </c>
      <c r="AE13" s="61" t="s">
        <v>530</v>
      </c>
      <c r="AF13" s="61" t="s">
        <v>204</v>
      </c>
      <c r="AG13" s="61" t="s">
        <v>1246</v>
      </c>
      <c r="AH13" s="61" t="s">
        <v>1247</v>
      </c>
      <c r="AI13" s="61" t="s">
        <v>1248</v>
      </c>
      <c r="AJ13" s="61" t="s">
        <v>622</v>
      </c>
      <c r="AK13" s="61" t="s">
        <v>1250</v>
      </c>
      <c r="AL13" s="61" t="s">
        <v>623</v>
      </c>
      <c r="AM13" s="61" t="s">
        <v>619</v>
      </c>
      <c r="AN13" s="61" t="s">
        <v>620</v>
      </c>
      <c r="AO13" s="61" t="s">
        <v>621</v>
      </c>
      <c r="AP13" s="61" t="s">
        <v>624</v>
      </c>
      <c r="AQ13" s="61" t="s">
        <v>625</v>
      </c>
      <c r="AR13" s="61" t="s">
        <v>626</v>
      </c>
      <c r="AS13" s="61" t="s">
        <v>225</v>
      </c>
      <c r="AT13" s="61" t="s">
        <v>466</v>
      </c>
      <c r="AU13" s="61" t="s">
        <v>227</v>
      </c>
      <c r="AV13" s="61" t="s">
        <v>627</v>
      </c>
      <c r="AW13" s="61" t="s">
        <v>628</v>
      </c>
      <c r="AX13" s="61" t="s">
        <v>629</v>
      </c>
      <c r="AY13" s="61" t="s">
        <v>631</v>
      </c>
      <c r="AZ13" s="61" t="s">
        <v>632</v>
      </c>
      <c r="BA13" s="61" t="s">
        <v>633</v>
      </c>
      <c r="BB13" s="61" t="s">
        <v>634</v>
      </c>
      <c r="BC13" s="61" t="s">
        <v>635</v>
      </c>
      <c r="BD13" s="61" t="s">
        <v>636</v>
      </c>
      <c r="BE13" s="61" t="s">
        <v>1403</v>
      </c>
      <c r="BF13" s="61" t="s">
        <v>637</v>
      </c>
      <c r="BG13" s="61" t="s">
        <v>638</v>
      </c>
      <c r="BH13" s="61" t="s">
        <v>639</v>
      </c>
      <c r="BI13" s="61" t="s">
        <v>640</v>
      </c>
      <c r="BJ13" s="61" t="s">
        <v>641</v>
      </c>
      <c r="BK13" s="61" t="s">
        <v>1264</v>
      </c>
      <c r="BL13" s="61" t="s">
        <v>1265</v>
      </c>
      <c r="BM13" s="61" t="s">
        <v>1266</v>
      </c>
      <c r="BN13" s="61" t="s">
        <v>642</v>
      </c>
      <c r="BO13" s="61" t="s">
        <v>643</v>
      </c>
      <c r="BP13" s="61" t="s">
        <v>644</v>
      </c>
      <c r="BQ13" s="30" t="s">
        <v>1260</v>
      </c>
      <c r="BR13" s="30" t="s">
        <v>1261</v>
      </c>
      <c r="BS13" s="30" t="s">
        <v>1262</v>
      </c>
      <c r="BT13" s="61" t="s">
        <v>646</v>
      </c>
      <c r="BU13" s="61" t="s">
        <v>1267</v>
      </c>
      <c r="BV13" s="61" t="s">
        <v>647</v>
      </c>
      <c r="BW13" s="61" t="s">
        <v>556</v>
      </c>
      <c r="BX13" s="61" t="s">
        <v>1269</v>
      </c>
      <c r="BY13" s="61" t="s">
        <v>558</v>
      </c>
      <c r="BZ13" s="61" t="s">
        <v>649</v>
      </c>
      <c r="CA13" s="61" t="s">
        <v>650</v>
      </c>
      <c r="CB13" s="61" t="s">
        <v>1270</v>
      </c>
      <c r="CC13" s="61" t="s">
        <v>651</v>
      </c>
      <c r="CD13" s="61" t="s">
        <v>652</v>
      </c>
      <c r="CE13" s="61" t="s">
        <v>653</v>
      </c>
      <c r="CF13" s="30" t="s">
        <v>1272</v>
      </c>
      <c r="CG13" s="30" t="s">
        <v>1273</v>
      </c>
      <c r="CH13" s="30" t="s">
        <v>1274</v>
      </c>
      <c r="CI13" s="61" t="s">
        <v>200</v>
      </c>
      <c r="CJ13" s="61" t="s">
        <v>654</v>
      </c>
      <c r="CK13" s="61" t="s">
        <v>655</v>
      </c>
      <c r="CL13" s="61" t="s">
        <v>1404</v>
      </c>
      <c r="CM13" s="61" t="s">
        <v>666</v>
      </c>
      <c r="CN13" s="61" t="s">
        <v>667</v>
      </c>
      <c r="CO13" s="61" t="s">
        <v>485</v>
      </c>
      <c r="CP13" s="61" t="s">
        <v>656</v>
      </c>
      <c r="CQ13" s="61" t="s">
        <v>657</v>
      </c>
      <c r="CR13" s="61" t="s">
        <v>658</v>
      </c>
      <c r="CS13" s="61" t="s">
        <v>659</v>
      </c>
      <c r="CT13" s="61" t="s">
        <v>660</v>
      </c>
      <c r="CU13" s="61" t="s">
        <v>618</v>
      </c>
      <c r="CV13" s="61" t="s">
        <v>662</v>
      </c>
      <c r="CW13" s="61" t="s">
        <v>663</v>
      </c>
      <c r="CX13" s="61" t="s">
        <v>664</v>
      </c>
      <c r="CY13" s="61" t="s">
        <v>665</v>
      </c>
      <c r="CZ13" s="61" t="s">
        <v>1281</v>
      </c>
      <c r="DA13" s="30" t="s">
        <v>1282</v>
      </c>
      <c r="DB13" s="30" t="s">
        <v>1283</v>
      </c>
      <c r="DC13" s="30" t="s">
        <v>1284</v>
      </c>
      <c r="DD13" s="61" t="s">
        <v>668</v>
      </c>
      <c r="DE13" s="61" t="s">
        <v>669</v>
      </c>
      <c r="DF13" s="61" t="s">
        <v>670</v>
      </c>
      <c r="DG13" s="61" t="s">
        <v>1287</v>
      </c>
      <c r="DH13" s="61" t="s">
        <v>1288</v>
      </c>
      <c r="DI13" s="61" t="s">
        <v>1289</v>
      </c>
      <c r="DJ13" s="61" t="s">
        <v>671</v>
      </c>
      <c r="DK13" s="61" t="s">
        <v>672</v>
      </c>
      <c r="DL13" s="61" t="s">
        <v>673</v>
      </c>
      <c r="DM13" s="61" t="s">
        <v>674</v>
      </c>
      <c r="DN13" s="61" t="s">
        <v>675</v>
      </c>
      <c r="DO13" s="61" t="s">
        <v>676</v>
      </c>
      <c r="DP13" s="61" t="s">
        <v>677</v>
      </c>
      <c r="DQ13" s="61" t="s">
        <v>678</v>
      </c>
      <c r="DR13" s="61" t="s">
        <v>1291</v>
      </c>
      <c r="DS13" s="61" t="s">
        <v>1293</v>
      </c>
      <c r="DT13" s="61" t="s">
        <v>1294</v>
      </c>
      <c r="DU13" s="61" t="s">
        <v>1295</v>
      </c>
      <c r="DV13" s="61" t="s">
        <v>651</v>
      </c>
      <c r="DW13" s="61" t="s">
        <v>1296</v>
      </c>
      <c r="DX13" s="61" t="s">
        <v>679</v>
      </c>
      <c r="DY13" s="61" t="s">
        <v>680</v>
      </c>
      <c r="DZ13" s="61" t="s">
        <v>681</v>
      </c>
      <c r="EA13" s="61" t="s">
        <v>682</v>
      </c>
      <c r="EB13" s="61" t="s">
        <v>683</v>
      </c>
      <c r="EC13" s="61" t="s">
        <v>684</v>
      </c>
      <c r="ED13" s="61" t="s">
        <v>685</v>
      </c>
      <c r="EE13" s="61" t="s">
        <v>1405</v>
      </c>
      <c r="EF13" s="61" t="s">
        <v>1299</v>
      </c>
      <c r="EG13" s="61" t="s">
        <v>1300</v>
      </c>
      <c r="EH13" s="61" t="s">
        <v>687</v>
      </c>
      <c r="EI13" s="61" t="s">
        <v>688</v>
      </c>
      <c r="EJ13" s="61" t="s">
        <v>689</v>
      </c>
      <c r="EK13" s="61" t="s">
        <v>690</v>
      </c>
      <c r="EL13" s="61" t="s">
        <v>1302</v>
      </c>
      <c r="EM13" s="61" t="s">
        <v>1303</v>
      </c>
      <c r="EN13" s="61" t="s">
        <v>692</v>
      </c>
      <c r="EO13" s="61" t="s">
        <v>693</v>
      </c>
      <c r="EP13" s="61" t="s">
        <v>694</v>
      </c>
      <c r="EQ13" s="61" t="s">
        <v>695</v>
      </c>
      <c r="ER13" s="61" t="s">
        <v>696</v>
      </c>
      <c r="ES13" s="61" t="s">
        <v>697</v>
      </c>
      <c r="ET13" s="61" t="s">
        <v>698</v>
      </c>
      <c r="EU13" s="61" t="s">
        <v>699</v>
      </c>
      <c r="EV13" s="61" t="s">
        <v>700</v>
      </c>
      <c r="EW13" s="61" t="s">
        <v>1406</v>
      </c>
      <c r="EX13" s="61" t="s">
        <v>701</v>
      </c>
      <c r="EY13" s="61" t="s">
        <v>702</v>
      </c>
      <c r="EZ13" s="61" t="s">
        <v>703</v>
      </c>
      <c r="FA13" s="61" t="s">
        <v>704</v>
      </c>
      <c r="FB13" s="61" t="s">
        <v>1308</v>
      </c>
      <c r="FC13" s="61" t="s">
        <v>1310</v>
      </c>
      <c r="FD13" s="61" t="s">
        <v>1311</v>
      </c>
      <c r="FE13" s="61" t="s">
        <v>1312</v>
      </c>
      <c r="FF13" s="30" t="s">
        <v>705</v>
      </c>
      <c r="FG13" s="67" t="s">
        <v>1317</v>
      </c>
      <c r="FH13" s="61" t="s">
        <v>706</v>
      </c>
      <c r="FI13" s="61" t="s">
        <v>193</v>
      </c>
      <c r="FJ13" s="61" t="s">
        <v>316</v>
      </c>
      <c r="FK13" s="61" t="s">
        <v>248</v>
      </c>
      <c r="FL13" s="61" t="s">
        <v>707</v>
      </c>
      <c r="FM13" s="61" t="s">
        <v>708</v>
      </c>
      <c r="FN13" s="61" t="s">
        <v>1315</v>
      </c>
      <c r="FO13" s="61" t="s">
        <v>1318</v>
      </c>
      <c r="FP13" s="61" t="s">
        <v>1319</v>
      </c>
      <c r="FQ13" s="61" t="s">
        <v>1320</v>
      </c>
      <c r="FR13" s="61" t="s">
        <v>710</v>
      </c>
      <c r="FS13" s="61" t="s">
        <v>711</v>
      </c>
      <c r="FT13" s="61" t="s">
        <v>1322</v>
      </c>
      <c r="FU13" s="61" t="s">
        <v>712</v>
      </c>
      <c r="FV13" s="61" t="s">
        <v>713</v>
      </c>
      <c r="FW13" s="61" t="s">
        <v>1324</v>
      </c>
      <c r="FX13" s="61" t="s">
        <v>1394</v>
      </c>
      <c r="FY13" s="61" t="s">
        <v>715</v>
      </c>
      <c r="FZ13" s="61" t="s">
        <v>716</v>
      </c>
      <c r="GA13" s="61" t="s">
        <v>717</v>
      </c>
      <c r="GB13" s="61" t="s">
        <v>718</v>
      </c>
      <c r="GC13" s="61" t="s">
        <v>1326</v>
      </c>
      <c r="GD13" s="30" t="s">
        <v>1328</v>
      </c>
      <c r="GE13" s="30" t="s">
        <v>1329</v>
      </c>
      <c r="GF13" s="30" t="s">
        <v>1330</v>
      </c>
      <c r="GG13" s="61" t="s">
        <v>719</v>
      </c>
      <c r="GH13" s="61" t="s">
        <v>720</v>
      </c>
      <c r="GI13" s="61" t="s">
        <v>721</v>
      </c>
      <c r="GJ13" s="61" t="s">
        <v>1333</v>
      </c>
      <c r="GK13" s="61" t="s">
        <v>1334</v>
      </c>
      <c r="GL13" s="61" t="s">
        <v>1335</v>
      </c>
      <c r="GM13" s="61" t="s">
        <v>722</v>
      </c>
      <c r="GN13" s="61" t="s">
        <v>723</v>
      </c>
      <c r="GO13" s="61" t="s">
        <v>724</v>
      </c>
      <c r="GP13" s="61" t="s">
        <v>1340</v>
      </c>
      <c r="GQ13" s="61" t="s">
        <v>1341</v>
      </c>
      <c r="GR13" s="61" t="s">
        <v>1342</v>
      </c>
      <c r="GS13" s="61" t="s">
        <v>1407</v>
      </c>
      <c r="GT13" s="61" t="s">
        <v>725</v>
      </c>
      <c r="GU13" s="61" t="s">
        <v>726</v>
      </c>
      <c r="GV13" s="67" t="s">
        <v>1346</v>
      </c>
      <c r="GW13" s="67" t="s">
        <v>1347</v>
      </c>
      <c r="GX13" s="67" t="s">
        <v>1348</v>
      </c>
      <c r="GY13" s="61" t="s">
        <v>1351</v>
      </c>
      <c r="GZ13" s="61" t="s">
        <v>1352</v>
      </c>
      <c r="HA13" s="61" t="s">
        <v>1353</v>
      </c>
      <c r="HB13" s="61" t="s">
        <v>728</v>
      </c>
      <c r="HC13" s="61" t="s">
        <v>729</v>
      </c>
      <c r="HD13" s="61" t="s">
        <v>730</v>
      </c>
      <c r="HE13" s="61" t="s">
        <v>732</v>
      </c>
      <c r="HF13" s="61" t="s">
        <v>733</v>
      </c>
      <c r="HG13" s="61" t="s">
        <v>734</v>
      </c>
      <c r="HH13" s="67" t="s">
        <v>1358</v>
      </c>
      <c r="HI13" s="67" t="s">
        <v>1359</v>
      </c>
      <c r="HJ13" s="67" t="s">
        <v>1360</v>
      </c>
      <c r="HK13" s="61" t="s">
        <v>735</v>
      </c>
      <c r="HL13" s="61" t="s">
        <v>736</v>
      </c>
      <c r="HM13" s="61" t="s">
        <v>737</v>
      </c>
      <c r="HN13" s="61" t="s">
        <v>738</v>
      </c>
      <c r="HO13" s="61" t="s">
        <v>1365</v>
      </c>
      <c r="HP13" s="61" t="s">
        <v>739</v>
      </c>
      <c r="HQ13" s="61" t="s">
        <v>741</v>
      </c>
      <c r="HR13" s="61" t="s">
        <v>742</v>
      </c>
      <c r="HS13" s="61" t="s">
        <v>743</v>
      </c>
      <c r="HT13" s="30" t="s">
        <v>1368</v>
      </c>
      <c r="HU13" s="30" t="s">
        <v>1369</v>
      </c>
      <c r="HV13" s="30" t="s">
        <v>1370</v>
      </c>
      <c r="HW13" s="61" t="s">
        <v>602</v>
      </c>
      <c r="HX13" s="61" t="s">
        <v>744</v>
      </c>
      <c r="HY13" s="61" t="s">
        <v>745</v>
      </c>
      <c r="HZ13" s="61" t="s">
        <v>1373</v>
      </c>
      <c r="IA13" s="61" t="s">
        <v>1374</v>
      </c>
      <c r="IB13" s="61" t="s">
        <v>1375</v>
      </c>
      <c r="IC13" s="61" t="s">
        <v>1377</v>
      </c>
      <c r="ID13" s="61" t="s">
        <v>1378</v>
      </c>
      <c r="IE13" s="61" t="s">
        <v>1379</v>
      </c>
      <c r="IF13" s="61" t="s">
        <v>746</v>
      </c>
      <c r="IG13" s="61" t="s">
        <v>747</v>
      </c>
      <c r="IH13" s="61" t="s">
        <v>748</v>
      </c>
      <c r="II13" s="67" t="s">
        <v>239</v>
      </c>
      <c r="IJ13" s="67" t="s">
        <v>749</v>
      </c>
      <c r="IK13" s="67" t="s">
        <v>259</v>
      </c>
      <c r="IL13" s="61" t="s">
        <v>1382</v>
      </c>
      <c r="IM13" s="61" t="s">
        <v>1383</v>
      </c>
      <c r="IN13" s="61" t="s">
        <v>1384</v>
      </c>
      <c r="IO13" s="61" t="s">
        <v>1386</v>
      </c>
      <c r="IP13" s="61" t="s">
        <v>1387</v>
      </c>
      <c r="IQ13" s="61" t="s">
        <v>1388</v>
      </c>
      <c r="IR13" s="61" t="s">
        <v>751</v>
      </c>
      <c r="IS13" s="61" t="s">
        <v>752</v>
      </c>
      <c r="IT13" s="61" t="s">
        <v>753</v>
      </c>
    </row>
    <row r="14" spans="1:254" ht="15.6" x14ac:dyDescent="0.35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6" x14ac:dyDescent="0.3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6" x14ac:dyDescent="0.3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6" x14ac:dyDescent="0.3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6" x14ac:dyDescent="0.3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6" x14ac:dyDescent="0.3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4.45" x14ac:dyDescent="0.3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4.45" x14ac:dyDescent="0.3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4.45" x14ac:dyDescent="0.3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4.45" x14ac:dyDescent="0.3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4.45" x14ac:dyDescent="0.3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5" t="s">
        <v>171</v>
      </c>
      <c r="B39" s="136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37" t="s">
        <v>783</v>
      </c>
      <c r="B40" s="138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1" t="s">
        <v>1392</v>
      </c>
      <c r="C42" s="141"/>
      <c r="D42" s="141"/>
      <c r="E42" s="141"/>
      <c r="F42" s="50"/>
      <c r="G42" s="50"/>
      <c r="H42" s="50"/>
      <c r="I42" s="50"/>
      <c r="J42" s="50"/>
      <c r="K42" s="50"/>
    </row>
    <row r="43" spans="1:254" x14ac:dyDescent="0.25">
      <c r="B43" s="51" t="s">
        <v>755</v>
      </c>
      <c r="C43" s="51" t="s">
        <v>756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757</v>
      </c>
      <c r="C44" s="51" t="s">
        <v>756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758</v>
      </c>
      <c r="C45" s="51" t="s">
        <v>756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6" t="s">
        <v>322</v>
      </c>
      <c r="E47" s="176"/>
      <c r="F47" s="169" t="s">
        <v>323</v>
      </c>
      <c r="G47" s="169"/>
      <c r="H47" s="175" t="s">
        <v>414</v>
      </c>
      <c r="I47" s="175"/>
      <c r="J47" s="175" t="s">
        <v>378</v>
      </c>
      <c r="K47" s="175"/>
    </row>
    <row r="48" spans="1:254" x14ac:dyDescent="0.25">
      <c r="B48" s="51" t="s">
        <v>755</v>
      </c>
      <c r="C48" s="51" t="s">
        <v>759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757</v>
      </c>
      <c r="C49" s="51" t="s">
        <v>759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758</v>
      </c>
      <c r="C50" s="51" t="s">
        <v>759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755</v>
      </c>
      <c r="C52" s="51" t="s">
        <v>761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757</v>
      </c>
      <c r="C53" s="51" t="s">
        <v>761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758</v>
      </c>
      <c r="C54" s="51" t="s">
        <v>761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6" t="s">
        <v>330</v>
      </c>
      <c r="E56" s="176"/>
      <c r="F56" s="175" t="s">
        <v>325</v>
      </c>
      <c r="G56" s="175"/>
      <c r="H56" s="175" t="s">
        <v>331</v>
      </c>
      <c r="I56" s="175"/>
      <c r="J56" s="175" t="s">
        <v>332</v>
      </c>
      <c r="K56" s="175"/>
      <c r="L56" s="142" t="s">
        <v>43</v>
      </c>
      <c r="M56" s="142"/>
    </row>
    <row r="57" spans="2:13" x14ac:dyDescent="0.25">
      <c r="B57" s="51" t="s">
        <v>755</v>
      </c>
      <c r="C57" s="51" t="s">
        <v>760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757</v>
      </c>
      <c r="C58" s="51" t="s">
        <v>760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758</v>
      </c>
      <c r="C59" s="51" t="s">
        <v>760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755</v>
      </c>
      <c r="C61" s="51" t="s">
        <v>762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757</v>
      </c>
      <c r="C62" s="51" t="s">
        <v>762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758</v>
      </c>
      <c r="C63" s="51" t="s">
        <v>762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opLeftCell="GO1"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1410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791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89" t="s">
        <v>1402</v>
      </c>
      <c r="IS2" s="89"/>
      <c r="IT2" s="50"/>
    </row>
    <row r="3" spans="1:254" ht="14.45" x14ac:dyDescent="0.35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1" t="s">
        <v>0</v>
      </c>
      <c r="B4" s="181" t="s">
        <v>170</v>
      </c>
      <c r="C4" s="144" t="s">
        <v>412</v>
      </c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6"/>
      <c r="X4" s="144" t="s">
        <v>321</v>
      </c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/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/>
      <c r="CT4" s="145"/>
      <c r="CU4" s="145"/>
      <c r="CV4" s="145"/>
      <c r="CW4" s="145"/>
      <c r="CX4" s="145"/>
      <c r="CY4" s="145"/>
      <c r="CZ4" s="145"/>
      <c r="DA4" s="145"/>
      <c r="DB4" s="145"/>
      <c r="DC4" s="146"/>
      <c r="DD4" s="144" t="s">
        <v>870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  <c r="DS4" s="145"/>
      <c r="DT4" s="145"/>
      <c r="DU4" s="145"/>
      <c r="DV4" s="145"/>
      <c r="DW4" s="145"/>
      <c r="DX4" s="146"/>
      <c r="DY4" s="144" t="s">
        <v>324</v>
      </c>
      <c r="DZ4" s="145"/>
      <c r="EA4" s="145"/>
      <c r="EB4" s="145"/>
      <c r="EC4" s="145"/>
      <c r="ED4" s="145"/>
      <c r="EE4" s="145"/>
      <c r="EF4" s="145"/>
      <c r="EG4" s="145"/>
      <c r="EH4" s="145"/>
      <c r="EI4" s="145"/>
      <c r="EJ4" s="145"/>
      <c r="EK4" s="145"/>
      <c r="EL4" s="145"/>
      <c r="EM4" s="145"/>
      <c r="EN4" s="145"/>
      <c r="EO4" s="145"/>
      <c r="EP4" s="145"/>
      <c r="EQ4" s="145"/>
      <c r="ER4" s="145"/>
      <c r="ES4" s="145"/>
      <c r="ET4" s="145"/>
      <c r="EU4" s="145"/>
      <c r="EV4" s="145"/>
      <c r="EW4" s="145"/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  <c r="FL4" s="145"/>
      <c r="FM4" s="145"/>
      <c r="FN4" s="145"/>
      <c r="FO4" s="145"/>
      <c r="FP4" s="145"/>
      <c r="FQ4" s="145"/>
      <c r="FR4" s="145"/>
      <c r="FS4" s="145"/>
      <c r="FT4" s="145"/>
      <c r="FU4" s="145"/>
      <c r="FV4" s="145"/>
      <c r="FW4" s="145"/>
      <c r="FX4" s="145"/>
      <c r="FY4" s="145"/>
      <c r="FZ4" s="145"/>
      <c r="GA4" s="145"/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  <c r="GS4" s="145"/>
      <c r="GT4" s="145"/>
      <c r="GU4" s="145"/>
      <c r="GV4" s="145"/>
      <c r="GW4" s="145"/>
      <c r="GX4" s="145"/>
      <c r="GY4" s="145"/>
      <c r="GZ4" s="145"/>
      <c r="HA4" s="145"/>
      <c r="HB4" s="145"/>
      <c r="HC4" s="145"/>
      <c r="HD4" s="145"/>
      <c r="HE4" s="145"/>
      <c r="HF4" s="145"/>
      <c r="HG4" s="145"/>
      <c r="HH4" s="145"/>
      <c r="HI4" s="145"/>
      <c r="HJ4" s="145"/>
      <c r="HK4" s="145"/>
      <c r="HL4" s="145"/>
      <c r="HM4" s="145"/>
      <c r="HN4" s="145"/>
      <c r="HO4" s="145"/>
      <c r="HP4" s="145"/>
      <c r="HQ4" s="145"/>
      <c r="HR4" s="145"/>
      <c r="HS4" s="145"/>
      <c r="HT4" s="145"/>
      <c r="HU4" s="145"/>
      <c r="HV4" s="145"/>
      <c r="HW4" s="145"/>
      <c r="HX4" s="145"/>
      <c r="HY4" s="146"/>
      <c r="HZ4" s="144" t="s">
        <v>1396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6"/>
    </row>
    <row r="5" spans="1:254" x14ac:dyDescent="0.25">
      <c r="A5" s="182"/>
      <c r="B5" s="182"/>
      <c r="C5" s="166" t="s">
        <v>320</v>
      </c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67"/>
      <c r="X5" s="166" t="s">
        <v>413</v>
      </c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67"/>
      <c r="AS5" s="166" t="s">
        <v>323</v>
      </c>
      <c r="AT5" s="177"/>
      <c r="AU5" s="177"/>
      <c r="AV5" s="177"/>
      <c r="AW5" s="177"/>
      <c r="AX5" s="177"/>
      <c r="AY5" s="177"/>
      <c r="AZ5" s="177"/>
      <c r="BA5" s="177"/>
      <c r="BB5" s="177"/>
      <c r="BC5" s="177"/>
      <c r="BD5" s="177"/>
      <c r="BE5" s="177"/>
      <c r="BF5" s="177"/>
      <c r="BG5" s="177"/>
      <c r="BH5" s="177"/>
      <c r="BI5" s="177"/>
      <c r="BJ5" s="177"/>
      <c r="BK5" s="177"/>
      <c r="BL5" s="177"/>
      <c r="BM5" s="167"/>
      <c r="BN5" s="166" t="s">
        <v>414</v>
      </c>
      <c r="BO5" s="177"/>
      <c r="BP5" s="177"/>
      <c r="BQ5" s="177"/>
      <c r="BR5" s="177"/>
      <c r="BS5" s="177"/>
      <c r="BT5" s="177"/>
      <c r="BU5" s="177"/>
      <c r="BV5" s="177"/>
      <c r="BW5" s="177"/>
      <c r="BX5" s="177"/>
      <c r="BY5" s="177"/>
      <c r="BZ5" s="177"/>
      <c r="CA5" s="177"/>
      <c r="CB5" s="177"/>
      <c r="CC5" s="177"/>
      <c r="CD5" s="177"/>
      <c r="CE5" s="177"/>
      <c r="CF5" s="177"/>
      <c r="CG5" s="177"/>
      <c r="CH5" s="167"/>
      <c r="CI5" s="166" t="s">
        <v>378</v>
      </c>
      <c r="CJ5" s="177"/>
      <c r="CK5" s="177"/>
      <c r="CL5" s="177"/>
      <c r="CM5" s="177"/>
      <c r="CN5" s="177"/>
      <c r="CO5" s="177"/>
      <c r="CP5" s="177"/>
      <c r="CQ5" s="177"/>
      <c r="CR5" s="177"/>
      <c r="CS5" s="177"/>
      <c r="CT5" s="177"/>
      <c r="CU5" s="177"/>
      <c r="CV5" s="177"/>
      <c r="CW5" s="177"/>
      <c r="CX5" s="177"/>
      <c r="CY5" s="177"/>
      <c r="CZ5" s="177"/>
      <c r="DA5" s="177"/>
      <c r="DB5" s="177"/>
      <c r="DC5" s="167"/>
      <c r="DD5" s="166" t="s">
        <v>379</v>
      </c>
      <c r="DE5" s="177"/>
      <c r="DF5" s="177"/>
      <c r="DG5" s="177"/>
      <c r="DH5" s="177"/>
      <c r="DI5" s="177"/>
      <c r="DJ5" s="177"/>
      <c r="DK5" s="177"/>
      <c r="DL5" s="177"/>
      <c r="DM5" s="177"/>
      <c r="DN5" s="177"/>
      <c r="DO5" s="177"/>
      <c r="DP5" s="177"/>
      <c r="DQ5" s="177"/>
      <c r="DR5" s="177"/>
      <c r="DS5" s="177"/>
      <c r="DT5" s="177"/>
      <c r="DU5" s="177"/>
      <c r="DV5" s="177"/>
      <c r="DW5" s="177"/>
      <c r="DX5" s="167"/>
      <c r="DY5" s="166" t="s">
        <v>330</v>
      </c>
      <c r="DZ5" s="177"/>
      <c r="EA5" s="177"/>
      <c r="EB5" s="177"/>
      <c r="EC5" s="177"/>
      <c r="ED5" s="177"/>
      <c r="EE5" s="177"/>
      <c r="EF5" s="177"/>
      <c r="EG5" s="177"/>
      <c r="EH5" s="177"/>
      <c r="EI5" s="177"/>
      <c r="EJ5" s="177"/>
      <c r="EK5" s="177"/>
      <c r="EL5" s="177"/>
      <c r="EM5" s="177"/>
      <c r="EN5" s="177"/>
      <c r="EO5" s="177"/>
      <c r="EP5" s="177"/>
      <c r="EQ5" s="177"/>
      <c r="ER5" s="177"/>
      <c r="ES5" s="167"/>
      <c r="ET5" s="166" t="s">
        <v>325</v>
      </c>
      <c r="EU5" s="177"/>
      <c r="EV5" s="177"/>
      <c r="EW5" s="177"/>
      <c r="EX5" s="177"/>
      <c r="EY5" s="177"/>
      <c r="EZ5" s="177"/>
      <c r="FA5" s="177"/>
      <c r="FB5" s="177"/>
      <c r="FC5" s="177"/>
      <c r="FD5" s="177"/>
      <c r="FE5" s="177"/>
      <c r="FF5" s="177"/>
      <c r="FG5" s="177"/>
      <c r="FH5" s="177"/>
      <c r="FI5" s="177"/>
      <c r="FJ5" s="177"/>
      <c r="FK5" s="177"/>
      <c r="FL5" s="177"/>
      <c r="FM5" s="177"/>
      <c r="FN5" s="167"/>
      <c r="FO5" s="166" t="s">
        <v>331</v>
      </c>
      <c r="FP5" s="177"/>
      <c r="FQ5" s="177"/>
      <c r="FR5" s="177"/>
      <c r="FS5" s="177"/>
      <c r="FT5" s="177"/>
      <c r="FU5" s="177"/>
      <c r="FV5" s="177"/>
      <c r="FW5" s="177"/>
      <c r="FX5" s="177"/>
      <c r="FY5" s="177"/>
      <c r="FZ5" s="177"/>
      <c r="GA5" s="177"/>
      <c r="GB5" s="177"/>
      <c r="GC5" s="177"/>
      <c r="GD5" s="177"/>
      <c r="GE5" s="177"/>
      <c r="GF5" s="177"/>
      <c r="GG5" s="177"/>
      <c r="GH5" s="177"/>
      <c r="GI5" s="167"/>
      <c r="GJ5" s="166" t="s">
        <v>332</v>
      </c>
      <c r="GK5" s="177"/>
      <c r="GL5" s="177"/>
      <c r="GM5" s="177"/>
      <c r="GN5" s="177"/>
      <c r="GO5" s="177"/>
      <c r="GP5" s="177"/>
      <c r="GQ5" s="177"/>
      <c r="GR5" s="177"/>
      <c r="GS5" s="177"/>
      <c r="GT5" s="177"/>
      <c r="GU5" s="177"/>
      <c r="GV5" s="177"/>
      <c r="GW5" s="177"/>
      <c r="GX5" s="177"/>
      <c r="GY5" s="177"/>
      <c r="GZ5" s="177"/>
      <c r="HA5" s="177"/>
      <c r="HB5" s="177"/>
      <c r="HC5" s="177"/>
      <c r="HD5" s="167"/>
      <c r="HE5" s="166" t="s">
        <v>43</v>
      </c>
      <c r="HF5" s="177"/>
      <c r="HG5" s="177"/>
      <c r="HH5" s="177"/>
      <c r="HI5" s="177"/>
      <c r="HJ5" s="177"/>
      <c r="HK5" s="177"/>
      <c r="HL5" s="177"/>
      <c r="HM5" s="177"/>
      <c r="HN5" s="177"/>
      <c r="HO5" s="177"/>
      <c r="HP5" s="177"/>
      <c r="HQ5" s="177"/>
      <c r="HR5" s="177"/>
      <c r="HS5" s="177"/>
      <c r="HT5" s="177"/>
      <c r="HU5" s="177"/>
      <c r="HV5" s="177"/>
      <c r="HW5" s="177"/>
      <c r="HX5" s="177"/>
      <c r="HY5" s="167"/>
      <c r="HZ5" s="166" t="s">
        <v>327</v>
      </c>
      <c r="IA5" s="177"/>
      <c r="IB5" s="177"/>
      <c r="IC5" s="177"/>
      <c r="ID5" s="177"/>
      <c r="IE5" s="177"/>
      <c r="IF5" s="177"/>
      <c r="IG5" s="177"/>
      <c r="IH5" s="177"/>
      <c r="II5" s="177"/>
      <c r="IJ5" s="177"/>
      <c r="IK5" s="177"/>
      <c r="IL5" s="177"/>
      <c r="IM5" s="177"/>
      <c r="IN5" s="177"/>
      <c r="IO5" s="177"/>
      <c r="IP5" s="177"/>
      <c r="IQ5" s="177"/>
      <c r="IR5" s="177"/>
      <c r="IS5" s="177"/>
      <c r="IT5" s="167"/>
    </row>
    <row r="6" spans="1:254" x14ac:dyDescent="0.25">
      <c r="A6" s="182"/>
      <c r="B6" s="182"/>
      <c r="C6" s="166" t="s">
        <v>122</v>
      </c>
      <c r="D6" s="177"/>
      <c r="E6" s="167"/>
      <c r="F6" s="166" t="s">
        <v>123</v>
      </c>
      <c r="G6" s="177"/>
      <c r="H6" s="167"/>
      <c r="I6" s="166" t="s">
        <v>124</v>
      </c>
      <c r="J6" s="177"/>
      <c r="K6" s="167"/>
      <c r="L6" s="166" t="s">
        <v>163</v>
      </c>
      <c r="M6" s="177"/>
      <c r="N6" s="167"/>
      <c r="O6" s="166" t="s">
        <v>125</v>
      </c>
      <c r="P6" s="177"/>
      <c r="Q6" s="167"/>
      <c r="R6" s="166" t="s">
        <v>126</v>
      </c>
      <c r="S6" s="177"/>
      <c r="T6" s="167"/>
      <c r="U6" s="166" t="s">
        <v>127</v>
      </c>
      <c r="V6" s="177"/>
      <c r="W6" s="167"/>
      <c r="X6" s="166" t="s">
        <v>128</v>
      </c>
      <c r="Y6" s="177"/>
      <c r="Z6" s="167"/>
      <c r="AA6" s="166" t="s">
        <v>129</v>
      </c>
      <c r="AB6" s="177"/>
      <c r="AC6" s="167"/>
      <c r="AD6" s="166" t="s">
        <v>1243</v>
      </c>
      <c r="AE6" s="177"/>
      <c r="AF6" s="167"/>
      <c r="AG6" s="166" t="s">
        <v>164</v>
      </c>
      <c r="AH6" s="177"/>
      <c r="AI6" s="167"/>
      <c r="AJ6" s="166" t="s">
        <v>130</v>
      </c>
      <c r="AK6" s="177"/>
      <c r="AL6" s="167"/>
      <c r="AM6" s="166" t="s">
        <v>1252</v>
      </c>
      <c r="AN6" s="177"/>
      <c r="AO6" s="167"/>
      <c r="AP6" s="166" t="s">
        <v>131</v>
      </c>
      <c r="AQ6" s="177"/>
      <c r="AR6" s="167"/>
      <c r="AS6" s="166" t="s">
        <v>132</v>
      </c>
      <c r="AT6" s="177"/>
      <c r="AU6" s="167"/>
      <c r="AV6" s="166" t="s">
        <v>133</v>
      </c>
      <c r="AW6" s="177"/>
      <c r="AX6" s="167"/>
      <c r="AY6" s="166" t="s">
        <v>134</v>
      </c>
      <c r="AZ6" s="177"/>
      <c r="BA6" s="167"/>
      <c r="BB6" s="166" t="s">
        <v>135</v>
      </c>
      <c r="BC6" s="177"/>
      <c r="BD6" s="167"/>
      <c r="BE6" s="166" t="s">
        <v>136</v>
      </c>
      <c r="BF6" s="177"/>
      <c r="BG6" s="167"/>
      <c r="BH6" s="166" t="s">
        <v>137</v>
      </c>
      <c r="BI6" s="177"/>
      <c r="BJ6" s="167"/>
      <c r="BK6" s="166" t="s">
        <v>1258</v>
      </c>
      <c r="BL6" s="177"/>
      <c r="BM6" s="167"/>
      <c r="BN6" s="166" t="s">
        <v>138</v>
      </c>
      <c r="BO6" s="177"/>
      <c r="BP6" s="167"/>
      <c r="BQ6" s="166" t="s">
        <v>139</v>
      </c>
      <c r="BR6" s="177"/>
      <c r="BS6" s="167"/>
      <c r="BT6" s="166" t="s">
        <v>140</v>
      </c>
      <c r="BU6" s="177"/>
      <c r="BV6" s="167"/>
      <c r="BW6" s="166" t="s">
        <v>141</v>
      </c>
      <c r="BX6" s="177"/>
      <c r="BY6" s="167"/>
      <c r="BZ6" s="166" t="s">
        <v>142</v>
      </c>
      <c r="CA6" s="177"/>
      <c r="CB6" s="167"/>
      <c r="CC6" s="166" t="s">
        <v>143</v>
      </c>
      <c r="CD6" s="177"/>
      <c r="CE6" s="167"/>
      <c r="CF6" s="166" t="s">
        <v>144</v>
      </c>
      <c r="CG6" s="177"/>
      <c r="CH6" s="167"/>
      <c r="CI6" s="166" t="s">
        <v>145</v>
      </c>
      <c r="CJ6" s="177"/>
      <c r="CK6" s="167"/>
      <c r="CL6" s="166" t="s">
        <v>146</v>
      </c>
      <c r="CM6" s="177"/>
      <c r="CN6" s="167"/>
      <c r="CO6" s="166" t="s">
        <v>165</v>
      </c>
      <c r="CP6" s="177"/>
      <c r="CQ6" s="167"/>
      <c r="CR6" s="166" t="s">
        <v>147</v>
      </c>
      <c r="CS6" s="177"/>
      <c r="CT6" s="167"/>
      <c r="CU6" s="166" t="s">
        <v>148</v>
      </c>
      <c r="CV6" s="177"/>
      <c r="CW6" s="167"/>
      <c r="CX6" s="166" t="s">
        <v>149</v>
      </c>
      <c r="CY6" s="177"/>
      <c r="CZ6" s="167"/>
      <c r="DA6" s="166" t="s">
        <v>150</v>
      </c>
      <c r="DB6" s="177"/>
      <c r="DC6" s="167"/>
      <c r="DD6" s="166" t="s">
        <v>416</v>
      </c>
      <c r="DE6" s="177"/>
      <c r="DF6" s="167"/>
      <c r="DG6" s="166" t="s">
        <v>417</v>
      </c>
      <c r="DH6" s="177"/>
      <c r="DI6" s="167"/>
      <c r="DJ6" s="166" t="s">
        <v>418</v>
      </c>
      <c r="DK6" s="177"/>
      <c r="DL6" s="167"/>
      <c r="DM6" s="166" t="s">
        <v>419</v>
      </c>
      <c r="DN6" s="177"/>
      <c r="DO6" s="167"/>
      <c r="DP6" s="166" t="s">
        <v>420</v>
      </c>
      <c r="DQ6" s="177"/>
      <c r="DR6" s="167"/>
      <c r="DS6" s="166" t="s">
        <v>421</v>
      </c>
      <c r="DT6" s="177"/>
      <c r="DU6" s="167"/>
      <c r="DV6" s="166" t="s">
        <v>422</v>
      </c>
      <c r="DW6" s="177"/>
      <c r="DX6" s="167"/>
      <c r="DY6" s="166" t="s">
        <v>151</v>
      </c>
      <c r="DZ6" s="177"/>
      <c r="EA6" s="167"/>
      <c r="EB6" s="166" t="s">
        <v>152</v>
      </c>
      <c r="EC6" s="177"/>
      <c r="ED6" s="167"/>
      <c r="EE6" s="166" t="s">
        <v>153</v>
      </c>
      <c r="EF6" s="177"/>
      <c r="EG6" s="167"/>
      <c r="EH6" s="166" t="s">
        <v>166</v>
      </c>
      <c r="EI6" s="177"/>
      <c r="EJ6" s="167"/>
      <c r="EK6" s="166" t="s">
        <v>154</v>
      </c>
      <c r="EL6" s="177"/>
      <c r="EM6" s="167"/>
      <c r="EN6" s="166" t="s">
        <v>155</v>
      </c>
      <c r="EO6" s="177"/>
      <c r="EP6" s="167"/>
      <c r="EQ6" s="166" t="s">
        <v>156</v>
      </c>
      <c r="ER6" s="177"/>
      <c r="ES6" s="167"/>
      <c r="ET6" s="166" t="s">
        <v>157</v>
      </c>
      <c r="EU6" s="177"/>
      <c r="EV6" s="167"/>
      <c r="EW6" s="166" t="s">
        <v>158</v>
      </c>
      <c r="EX6" s="177"/>
      <c r="EY6" s="167"/>
      <c r="EZ6" s="166" t="s">
        <v>159</v>
      </c>
      <c r="FA6" s="177"/>
      <c r="FB6" s="167"/>
      <c r="FC6" s="166" t="s">
        <v>160</v>
      </c>
      <c r="FD6" s="177"/>
      <c r="FE6" s="167"/>
      <c r="FF6" s="166" t="s">
        <v>161</v>
      </c>
      <c r="FG6" s="177"/>
      <c r="FH6" s="167"/>
      <c r="FI6" s="166" t="s">
        <v>162</v>
      </c>
      <c r="FJ6" s="177"/>
      <c r="FK6" s="167"/>
      <c r="FL6" s="166" t="s">
        <v>167</v>
      </c>
      <c r="FM6" s="177"/>
      <c r="FN6" s="167"/>
      <c r="FO6" s="166" t="s">
        <v>168</v>
      </c>
      <c r="FP6" s="177"/>
      <c r="FQ6" s="167"/>
      <c r="FR6" s="166" t="s">
        <v>423</v>
      </c>
      <c r="FS6" s="177"/>
      <c r="FT6" s="167"/>
      <c r="FU6" s="166" t="s">
        <v>424</v>
      </c>
      <c r="FV6" s="177"/>
      <c r="FW6" s="167"/>
      <c r="FX6" s="166" t="s">
        <v>425</v>
      </c>
      <c r="FY6" s="177"/>
      <c r="FZ6" s="167"/>
      <c r="GA6" s="166" t="s">
        <v>426</v>
      </c>
      <c r="GB6" s="177"/>
      <c r="GC6" s="167"/>
      <c r="GD6" s="166" t="s">
        <v>427</v>
      </c>
      <c r="GE6" s="177"/>
      <c r="GF6" s="167"/>
      <c r="GG6" s="166" t="s">
        <v>428</v>
      </c>
      <c r="GH6" s="177"/>
      <c r="GI6" s="167"/>
      <c r="GJ6" s="166" t="s">
        <v>1336</v>
      </c>
      <c r="GK6" s="177"/>
      <c r="GL6" s="167"/>
      <c r="GM6" s="166" t="s">
        <v>1337</v>
      </c>
      <c r="GN6" s="177"/>
      <c r="GO6" s="167"/>
      <c r="GP6" s="166" t="s">
        <v>1339</v>
      </c>
      <c r="GQ6" s="177"/>
      <c r="GR6" s="167"/>
      <c r="GS6" s="166" t="s">
        <v>1343</v>
      </c>
      <c r="GT6" s="177"/>
      <c r="GU6" s="167"/>
      <c r="GV6" s="166" t="s">
        <v>1349</v>
      </c>
      <c r="GW6" s="177"/>
      <c r="GX6" s="167"/>
      <c r="GY6" s="166" t="s">
        <v>1350</v>
      </c>
      <c r="GZ6" s="177"/>
      <c r="HA6" s="167"/>
      <c r="HB6" s="166" t="s">
        <v>1354</v>
      </c>
      <c r="HC6" s="177"/>
      <c r="HD6" s="167"/>
      <c r="HE6" s="166" t="s">
        <v>1355</v>
      </c>
      <c r="HF6" s="177"/>
      <c r="HG6" s="167"/>
      <c r="HH6" s="166" t="s">
        <v>1357</v>
      </c>
      <c r="HI6" s="177"/>
      <c r="HJ6" s="167"/>
      <c r="HK6" s="166" t="s">
        <v>1361</v>
      </c>
      <c r="HL6" s="177"/>
      <c r="HM6" s="167"/>
      <c r="HN6" s="166" t="s">
        <v>1363</v>
      </c>
      <c r="HO6" s="177"/>
      <c r="HP6" s="167"/>
      <c r="HQ6" s="166" t="s">
        <v>1366</v>
      </c>
      <c r="HR6" s="177"/>
      <c r="HS6" s="167"/>
      <c r="HT6" s="166" t="s">
        <v>1371</v>
      </c>
      <c r="HU6" s="177"/>
      <c r="HV6" s="167"/>
      <c r="HW6" s="166" t="s">
        <v>1372</v>
      </c>
      <c r="HX6" s="177"/>
      <c r="HY6" s="167"/>
      <c r="HZ6" s="166" t="s">
        <v>429</v>
      </c>
      <c r="IA6" s="177"/>
      <c r="IB6" s="167"/>
      <c r="IC6" s="166" t="s">
        <v>430</v>
      </c>
      <c r="ID6" s="177"/>
      <c r="IE6" s="167"/>
      <c r="IF6" s="166" t="s">
        <v>431</v>
      </c>
      <c r="IG6" s="177"/>
      <c r="IH6" s="167"/>
      <c r="II6" s="166" t="s">
        <v>432</v>
      </c>
      <c r="IJ6" s="177"/>
      <c r="IK6" s="167"/>
      <c r="IL6" s="166" t="s">
        <v>433</v>
      </c>
      <c r="IM6" s="177"/>
      <c r="IN6" s="167"/>
      <c r="IO6" s="166" t="s">
        <v>434</v>
      </c>
      <c r="IP6" s="177"/>
      <c r="IQ6" s="167"/>
      <c r="IR6" s="166" t="s">
        <v>435</v>
      </c>
      <c r="IS6" s="177"/>
      <c r="IT6" s="167"/>
    </row>
    <row r="7" spans="1:254" ht="120" customHeight="1" x14ac:dyDescent="0.25">
      <c r="A7" s="182"/>
      <c r="B7" s="182"/>
      <c r="C7" s="178" t="s">
        <v>1228</v>
      </c>
      <c r="D7" s="179"/>
      <c r="E7" s="180"/>
      <c r="F7" s="178" t="s">
        <v>1231</v>
      </c>
      <c r="G7" s="179"/>
      <c r="H7" s="180"/>
      <c r="I7" s="178" t="s">
        <v>1232</v>
      </c>
      <c r="J7" s="179"/>
      <c r="K7" s="180"/>
      <c r="L7" s="178" t="s">
        <v>1236</v>
      </c>
      <c r="M7" s="179"/>
      <c r="N7" s="180"/>
      <c r="O7" s="178" t="s">
        <v>1237</v>
      </c>
      <c r="P7" s="179"/>
      <c r="Q7" s="180"/>
      <c r="R7" s="178" t="s">
        <v>1238</v>
      </c>
      <c r="S7" s="179"/>
      <c r="T7" s="180"/>
      <c r="U7" s="178" t="s">
        <v>614</v>
      </c>
      <c r="V7" s="179"/>
      <c r="W7" s="180"/>
      <c r="X7" s="178" t="s">
        <v>1389</v>
      </c>
      <c r="Y7" s="179"/>
      <c r="Z7" s="180"/>
      <c r="AA7" s="178" t="s">
        <v>617</v>
      </c>
      <c r="AB7" s="179"/>
      <c r="AC7" s="180"/>
      <c r="AD7" s="178" t="s">
        <v>1244</v>
      </c>
      <c r="AE7" s="179"/>
      <c r="AF7" s="180"/>
      <c r="AG7" s="178" t="s">
        <v>1245</v>
      </c>
      <c r="AH7" s="179"/>
      <c r="AI7" s="180"/>
      <c r="AJ7" s="178" t="s">
        <v>1249</v>
      </c>
      <c r="AK7" s="179"/>
      <c r="AL7" s="180"/>
      <c r="AM7" s="178" t="s">
        <v>1251</v>
      </c>
      <c r="AN7" s="179"/>
      <c r="AO7" s="180"/>
      <c r="AP7" s="178" t="s">
        <v>624</v>
      </c>
      <c r="AQ7" s="179"/>
      <c r="AR7" s="180"/>
      <c r="AS7" s="178" t="s">
        <v>1253</v>
      </c>
      <c r="AT7" s="179"/>
      <c r="AU7" s="180"/>
      <c r="AV7" s="178" t="s">
        <v>1254</v>
      </c>
      <c r="AW7" s="179"/>
      <c r="AX7" s="180"/>
      <c r="AY7" s="178" t="s">
        <v>630</v>
      </c>
      <c r="AZ7" s="179"/>
      <c r="BA7" s="180"/>
      <c r="BB7" s="178" t="s">
        <v>1255</v>
      </c>
      <c r="BC7" s="179"/>
      <c r="BD7" s="180"/>
      <c r="BE7" s="178" t="s">
        <v>1256</v>
      </c>
      <c r="BF7" s="179"/>
      <c r="BG7" s="180"/>
      <c r="BH7" s="178" t="s">
        <v>1257</v>
      </c>
      <c r="BI7" s="179"/>
      <c r="BJ7" s="180"/>
      <c r="BK7" s="178" t="s">
        <v>1263</v>
      </c>
      <c r="BL7" s="179"/>
      <c r="BM7" s="180"/>
      <c r="BN7" s="178" t="s">
        <v>1259</v>
      </c>
      <c r="BO7" s="179"/>
      <c r="BP7" s="180"/>
      <c r="BQ7" s="178" t="s">
        <v>1260</v>
      </c>
      <c r="BR7" s="179"/>
      <c r="BS7" s="180"/>
      <c r="BT7" s="178" t="s">
        <v>645</v>
      </c>
      <c r="BU7" s="179"/>
      <c r="BV7" s="180"/>
      <c r="BW7" s="178" t="s">
        <v>1268</v>
      </c>
      <c r="BX7" s="179"/>
      <c r="BY7" s="180"/>
      <c r="BZ7" s="178" t="s">
        <v>648</v>
      </c>
      <c r="CA7" s="179"/>
      <c r="CB7" s="180"/>
      <c r="CC7" s="178" t="s">
        <v>651</v>
      </c>
      <c r="CD7" s="179"/>
      <c r="CE7" s="180"/>
      <c r="CF7" s="178" t="s">
        <v>1271</v>
      </c>
      <c r="CG7" s="179"/>
      <c r="CH7" s="180"/>
      <c r="CI7" s="178" t="s">
        <v>1275</v>
      </c>
      <c r="CJ7" s="179"/>
      <c r="CK7" s="180"/>
      <c r="CL7" s="178" t="s">
        <v>1276</v>
      </c>
      <c r="CM7" s="179"/>
      <c r="CN7" s="180"/>
      <c r="CO7" s="178" t="s">
        <v>1277</v>
      </c>
      <c r="CP7" s="179"/>
      <c r="CQ7" s="180"/>
      <c r="CR7" s="178" t="s">
        <v>1278</v>
      </c>
      <c r="CS7" s="179"/>
      <c r="CT7" s="180"/>
      <c r="CU7" s="178" t="s">
        <v>1279</v>
      </c>
      <c r="CV7" s="179"/>
      <c r="CW7" s="180"/>
      <c r="CX7" s="178" t="s">
        <v>1280</v>
      </c>
      <c r="CY7" s="179"/>
      <c r="CZ7" s="180"/>
      <c r="DA7" s="178" t="s">
        <v>661</v>
      </c>
      <c r="DB7" s="179"/>
      <c r="DC7" s="180"/>
      <c r="DD7" s="178" t="s">
        <v>1285</v>
      </c>
      <c r="DE7" s="179"/>
      <c r="DF7" s="180"/>
      <c r="DG7" s="178" t="s">
        <v>1286</v>
      </c>
      <c r="DH7" s="179"/>
      <c r="DI7" s="180"/>
      <c r="DJ7" s="178" t="s">
        <v>1290</v>
      </c>
      <c r="DK7" s="179"/>
      <c r="DL7" s="180"/>
      <c r="DM7" s="178" t="s">
        <v>674</v>
      </c>
      <c r="DN7" s="179"/>
      <c r="DO7" s="180"/>
      <c r="DP7" s="178" t="s">
        <v>677</v>
      </c>
      <c r="DQ7" s="179"/>
      <c r="DR7" s="180"/>
      <c r="DS7" s="178" t="s">
        <v>1292</v>
      </c>
      <c r="DT7" s="179"/>
      <c r="DU7" s="180"/>
      <c r="DV7" s="178" t="s">
        <v>651</v>
      </c>
      <c r="DW7" s="179"/>
      <c r="DX7" s="180"/>
      <c r="DY7" s="178" t="s">
        <v>1297</v>
      </c>
      <c r="DZ7" s="179"/>
      <c r="EA7" s="180"/>
      <c r="EB7" s="178" t="s">
        <v>1298</v>
      </c>
      <c r="EC7" s="179"/>
      <c r="ED7" s="180"/>
      <c r="EE7" s="178" t="s">
        <v>686</v>
      </c>
      <c r="EF7" s="179"/>
      <c r="EG7" s="180"/>
      <c r="EH7" s="178" t="s">
        <v>1301</v>
      </c>
      <c r="EI7" s="179"/>
      <c r="EJ7" s="180"/>
      <c r="EK7" s="178" t="s">
        <v>690</v>
      </c>
      <c r="EL7" s="179"/>
      <c r="EM7" s="180"/>
      <c r="EN7" s="178" t="s">
        <v>691</v>
      </c>
      <c r="EO7" s="179"/>
      <c r="EP7" s="180"/>
      <c r="EQ7" s="178" t="s">
        <v>1304</v>
      </c>
      <c r="ER7" s="179"/>
      <c r="ES7" s="180"/>
      <c r="ET7" s="178" t="s">
        <v>1305</v>
      </c>
      <c r="EU7" s="179"/>
      <c r="EV7" s="180"/>
      <c r="EW7" s="178" t="s">
        <v>1306</v>
      </c>
      <c r="EX7" s="179"/>
      <c r="EY7" s="180"/>
      <c r="EZ7" s="178" t="s">
        <v>1307</v>
      </c>
      <c r="FA7" s="179"/>
      <c r="FB7" s="180"/>
      <c r="FC7" s="178" t="s">
        <v>1309</v>
      </c>
      <c r="FD7" s="179"/>
      <c r="FE7" s="180"/>
      <c r="FF7" s="178" t="s">
        <v>1316</v>
      </c>
      <c r="FG7" s="179"/>
      <c r="FH7" s="180"/>
      <c r="FI7" s="178" t="s">
        <v>1313</v>
      </c>
      <c r="FJ7" s="179"/>
      <c r="FK7" s="180"/>
      <c r="FL7" s="178" t="s">
        <v>1314</v>
      </c>
      <c r="FM7" s="179"/>
      <c r="FN7" s="180"/>
      <c r="FO7" s="178" t="s">
        <v>709</v>
      </c>
      <c r="FP7" s="179"/>
      <c r="FQ7" s="180"/>
      <c r="FR7" s="178" t="s">
        <v>1321</v>
      </c>
      <c r="FS7" s="179"/>
      <c r="FT7" s="180"/>
      <c r="FU7" s="178" t="s">
        <v>1323</v>
      </c>
      <c r="FV7" s="179"/>
      <c r="FW7" s="180"/>
      <c r="FX7" s="178" t="s">
        <v>714</v>
      </c>
      <c r="FY7" s="179"/>
      <c r="FZ7" s="180"/>
      <c r="GA7" s="178" t="s">
        <v>1325</v>
      </c>
      <c r="GB7" s="179"/>
      <c r="GC7" s="180"/>
      <c r="GD7" s="178" t="s">
        <v>1327</v>
      </c>
      <c r="GE7" s="179"/>
      <c r="GF7" s="180"/>
      <c r="GG7" s="178" t="s">
        <v>1331</v>
      </c>
      <c r="GH7" s="179"/>
      <c r="GI7" s="180"/>
      <c r="GJ7" s="178" t="s">
        <v>1332</v>
      </c>
      <c r="GK7" s="179"/>
      <c r="GL7" s="180"/>
      <c r="GM7" s="178" t="s">
        <v>722</v>
      </c>
      <c r="GN7" s="179"/>
      <c r="GO7" s="180"/>
      <c r="GP7" s="178" t="s">
        <v>1338</v>
      </c>
      <c r="GQ7" s="179"/>
      <c r="GR7" s="180"/>
      <c r="GS7" s="178" t="s">
        <v>1344</v>
      </c>
      <c r="GT7" s="179"/>
      <c r="GU7" s="180"/>
      <c r="GV7" s="178" t="s">
        <v>1345</v>
      </c>
      <c r="GW7" s="179"/>
      <c r="GX7" s="180"/>
      <c r="GY7" s="178" t="s">
        <v>727</v>
      </c>
      <c r="GZ7" s="179"/>
      <c r="HA7" s="180"/>
      <c r="HB7" s="178" t="s">
        <v>728</v>
      </c>
      <c r="HC7" s="179"/>
      <c r="HD7" s="180"/>
      <c r="HE7" s="178" t="s">
        <v>731</v>
      </c>
      <c r="HF7" s="179"/>
      <c r="HG7" s="180"/>
      <c r="HH7" s="178" t="s">
        <v>1356</v>
      </c>
      <c r="HI7" s="179"/>
      <c r="HJ7" s="180"/>
      <c r="HK7" s="178" t="s">
        <v>1362</v>
      </c>
      <c r="HL7" s="179"/>
      <c r="HM7" s="180"/>
      <c r="HN7" s="178" t="s">
        <v>1364</v>
      </c>
      <c r="HO7" s="179"/>
      <c r="HP7" s="180"/>
      <c r="HQ7" s="178" t="s">
        <v>1367</v>
      </c>
      <c r="HR7" s="179"/>
      <c r="HS7" s="180"/>
      <c r="HT7" s="178" t="s">
        <v>740</v>
      </c>
      <c r="HU7" s="179"/>
      <c r="HV7" s="180"/>
      <c r="HW7" s="178" t="s">
        <v>602</v>
      </c>
      <c r="HX7" s="179"/>
      <c r="HY7" s="180"/>
      <c r="HZ7" s="178" t="s">
        <v>1373</v>
      </c>
      <c r="IA7" s="179"/>
      <c r="IB7" s="180"/>
      <c r="IC7" s="178" t="s">
        <v>1376</v>
      </c>
      <c r="ID7" s="179"/>
      <c r="IE7" s="180"/>
      <c r="IF7" s="178" t="s">
        <v>746</v>
      </c>
      <c r="IG7" s="179"/>
      <c r="IH7" s="180"/>
      <c r="II7" s="178" t="s">
        <v>1380</v>
      </c>
      <c r="IJ7" s="179"/>
      <c r="IK7" s="180"/>
      <c r="IL7" s="178" t="s">
        <v>1381</v>
      </c>
      <c r="IM7" s="179"/>
      <c r="IN7" s="180"/>
      <c r="IO7" s="178" t="s">
        <v>1385</v>
      </c>
      <c r="IP7" s="179"/>
      <c r="IQ7" s="180"/>
      <c r="IR7" s="178" t="s">
        <v>750</v>
      </c>
      <c r="IS7" s="179"/>
      <c r="IT7" s="180"/>
    </row>
    <row r="8" spans="1:254" ht="169.5" customHeight="1" x14ac:dyDescent="0.25">
      <c r="A8" s="183"/>
      <c r="B8" s="183"/>
      <c r="C8" s="62" t="s">
        <v>795</v>
      </c>
      <c r="D8" s="62" t="s">
        <v>1229</v>
      </c>
      <c r="E8" s="62" t="s">
        <v>1230</v>
      </c>
      <c r="F8" s="62" t="s">
        <v>607</v>
      </c>
      <c r="G8" s="62" t="s">
        <v>608</v>
      </c>
      <c r="H8" s="62" t="s">
        <v>609</v>
      </c>
      <c r="I8" s="62" t="s">
        <v>1233</v>
      </c>
      <c r="J8" s="62" t="s">
        <v>1234</v>
      </c>
      <c r="K8" s="62" t="s">
        <v>1235</v>
      </c>
      <c r="L8" s="62" t="s">
        <v>250</v>
      </c>
      <c r="M8" s="62" t="s">
        <v>610</v>
      </c>
      <c r="N8" s="62" t="s">
        <v>611</v>
      </c>
      <c r="O8" s="62" t="s">
        <v>517</v>
      </c>
      <c r="P8" s="62" t="s">
        <v>612</v>
      </c>
      <c r="Q8" s="62" t="s">
        <v>613</v>
      </c>
      <c r="R8" s="62" t="s">
        <v>193</v>
      </c>
      <c r="S8" s="62" t="s">
        <v>316</v>
      </c>
      <c r="T8" s="62" t="s">
        <v>248</v>
      </c>
      <c r="U8" s="62" t="s">
        <v>614</v>
      </c>
      <c r="V8" s="62" t="s">
        <v>615</v>
      </c>
      <c r="W8" s="62" t="s">
        <v>1239</v>
      </c>
      <c r="X8" s="62" t="s">
        <v>216</v>
      </c>
      <c r="Y8" s="62" t="s">
        <v>616</v>
      </c>
      <c r="Z8" s="62" t="s">
        <v>476</v>
      </c>
      <c r="AA8" s="62" t="s">
        <v>1240</v>
      </c>
      <c r="AB8" s="62" t="s">
        <v>1241</v>
      </c>
      <c r="AC8" s="62" t="s">
        <v>1242</v>
      </c>
      <c r="AD8" s="62" t="s">
        <v>235</v>
      </c>
      <c r="AE8" s="62" t="s">
        <v>530</v>
      </c>
      <c r="AF8" s="62" t="s">
        <v>204</v>
      </c>
      <c r="AG8" s="62" t="s">
        <v>1246</v>
      </c>
      <c r="AH8" s="62" t="s">
        <v>1247</v>
      </c>
      <c r="AI8" s="62" t="s">
        <v>1248</v>
      </c>
      <c r="AJ8" s="62" t="s">
        <v>622</v>
      </c>
      <c r="AK8" s="62" t="s">
        <v>1250</v>
      </c>
      <c r="AL8" s="62" t="s">
        <v>623</v>
      </c>
      <c r="AM8" s="62" t="s">
        <v>619</v>
      </c>
      <c r="AN8" s="62" t="s">
        <v>620</v>
      </c>
      <c r="AO8" s="62" t="s">
        <v>621</v>
      </c>
      <c r="AP8" s="62" t="s">
        <v>624</v>
      </c>
      <c r="AQ8" s="62" t="s">
        <v>625</v>
      </c>
      <c r="AR8" s="62" t="s">
        <v>626</v>
      </c>
      <c r="AS8" s="66" t="s">
        <v>225</v>
      </c>
      <c r="AT8" s="66" t="s">
        <v>466</v>
      </c>
      <c r="AU8" s="66" t="s">
        <v>227</v>
      </c>
      <c r="AV8" s="66" t="s">
        <v>627</v>
      </c>
      <c r="AW8" s="66" t="s">
        <v>628</v>
      </c>
      <c r="AX8" s="66" t="s">
        <v>629</v>
      </c>
      <c r="AY8" s="66" t="s">
        <v>631</v>
      </c>
      <c r="AZ8" s="66" t="s">
        <v>632</v>
      </c>
      <c r="BA8" s="66" t="s">
        <v>633</v>
      </c>
      <c r="BB8" s="66" t="s">
        <v>634</v>
      </c>
      <c r="BC8" s="66" t="s">
        <v>635</v>
      </c>
      <c r="BD8" s="66" t="s">
        <v>636</v>
      </c>
      <c r="BE8" s="66" t="s">
        <v>1397</v>
      </c>
      <c r="BF8" s="66" t="s">
        <v>637</v>
      </c>
      <c r="BG8" s="66" t="s">
        <v>638</v>
      </c>
      <c r="BH8" s="66" t="s">
        <v>639</v>
      </c>
      <c r="BI8" s="66" t="s">
        <v>640</v>
      </c>
      <c r="BJ8" s="66" t="s">
        <v>641</v>
      </c>
      <c r="BK8" s="66" t="s">
        <v>1264</v>
      </c>
      <c r="BL8" s="66" t="s">
        <v>1265</v>
      </c>
      <c r="BM8" s="66" t="s">
        <v>1266</v>
      </c>
      <c r="BN8" s="62" t="s">
        <v>642</v>
      </c>
      <c r="BO8" s="62" t="s">
        <v>643</v>
      </c>
      <c r="BP8" s="62" t="s">
        <v>644</v>
      </c>
      <c r="BQ8" s="62" t="s">
        <v>1260</v>
      </c>
      <c r="BR8" s="62" t="s">
        <v>1261</v>
      </c>
      <c r="BS8" s="62" t="s">
        <v>1262</v>
      </c>
      <c r="BT8" s="62" t="s">
        <v>646</v>
      </c>
      <c r="BU8" s="62" t="s">
        <v>1267</v>
      </c>
      <c r="BV8" s="62" t="s">
        <v>647</v>
      </c>
      <c r="BW8" s="62" t="s">
        <v>556</v>
      </c>
      <c r="BX8" s="62" t="s">
        <v>1269</v>
      </c>
      <c r="BY8" s="62" t="s">
        <v>558</v>
      </c>
      <c r="BZ8" s="62" t="s">
        <v>649</v>
      </c>
      <c r="CA8" s="62" t="s">
        <v>650</v>
      </c>
      <c r="CB8" s="62" t="s">
        <v>1270</v>
      </c>
      <c r="CC8" s="62" t="s">
        <v>651</v>
      </c>
      <c r="CD8" s="62" t="s">
        <v>652</v>
      </c>
      <c r="CE8" s="62" t="s">
        <v>653</v>
      </c>
      <c r="CF8" s="62" t="s">
        <v>1272</v>
      </c>
      <c r="CG8" s="62" t="s">
        <v>1273</v>
      </c>
      <c r="CH8" s="62" t="s">
        <v>1274</v>
      </c>
      <c r="CI8" s="62" t="s">
        <v>200</v>
      </c>
      <c r="CJ8" s="62" t="s">
        <v>654</v>
      </c>
      <c r="CK8" s="62" t="s">
        <v>655</v>
      </c>
      <c r="CL8" s="62" t="s">
        <v>1398</v>
      </c>
      <c r="CM8" s="62" t="s">
        <v>666</v>
      </c>
      <c r="CN8" s="62" t="s">
        <v>667</v>
      </c>
      <c r="CO8" s="62" t="s">
        <v>485</v>
      </c>
      <c r="CP8" s="62" t="s">
        <v>656</v>
      </c>
      <c r="CQ8" s="62" t="s">
        <v>657</v>
      </c>
      <c r="CR8" s="62" t="s">
        <v>658</v>
      </c>
      <c r="CS8" s="62" t="s">
        <v>659</v>
      </c>
      <c r="CT8" s="62" t="s">
        <v>660</v>
      </c>
      <c r="CU8" s="62" t="s">
        <v>618</v>
      </c>
      <c r="CV8" s="62" t="s">
        <v>662</v>
      </c>
      <c r="CW8" s="62" t="s">
        <v>663</v>
      </c>
      <c r="CX8" s="62" t="s">
        <v>664</v>
      </c>
      <c r="CY8" s="62" t="s">
        <v>665</v>
      </c>
      <c r="CZ8" s="62" t="s">
        <v>1281</v>
      </c>
      <c r="DA8" s="62" t="s">
        <v>1282</v>
      </c>
      <c r="DB8" s="62" t="s">
        <v>1283</v>
      </c>
      <c r="DC8" s="62" t="s">
        <v>1284</v>
      </c>
      <c r="DD8" s="62" t="s">
        <v>668</v>
      </c>
      <c r="DE8" s="62" t="s">
        <v>669</v>
      </c>
      <c r="DF8" s="62" t="s">
        <v>670</v>
      </c>
      <c r="DG8" s="62" t="s">
        <v>1287</v>
      </c>
      <c r="DH8" s="62" t="s">
        <v>1288</v>
      </c>
      <c r="DI8" s="62" t="s">
        <v>1289</v>
      </c>
      <c r="DJ8" s="62" t="s">
        <v>671</v>
      </c>
      <c r="DK8" s="62" t="s">
        <v>672</v>
      </c>
      <c r="DL8" s="62" t="s">
        <v>673</v>
      </c>
      <c r="DM8" s="62" t="s">
        <v>674</v>
      </c>
      <c r="DN8" s="62" t="s">
        <v>675</v>
      </c>
      <c r="DO8" s="62" t="s">
        <v>676</v>
      </c>
      <c r="DP8" s="62" t="s">
        <v>677</v>
      </c>
      <c r="DQ8" s="62" t="s">
        <v>678</v>
      </c>
      <c r="DR8" s="62" t="s">
        <v>1291</v>
      </c>
      <c r="DS8" s="62" t="s">
        <v>1293</v>
      </c>
      <c r="DT8" s="62" t="s">
        <v>1294</v>
      </c>
      <c r="DU8" s="62" t="s">
        <v>1295</v>
      </c>
      <c r="DV8" s="62" t="s">
        <v>651</v>
      </c>
      <c r="DW8" s="62" t="s">
        <v>1296</v>
      </c>
      <c r="DX8" s="62" t="s">
        <v>679</v>
      </c>
      <c r="DY8" s="62" t="s">
        <v>680</v>
      </c>
      <c r="DZ8" s="62" t="s">
        <v>681</v>
      </c>
      <c r="EA8" s="62" t="s">
        <v>682</v>
      </c>
      <c r="EB8" s="62" t="s">
        <v>683</v>
      </c>
      <c r="EC8" s="62" t="s">
        <v>684</v>
      </c>
      <c r="ED8" s="62" t="s">
        <v>685</v>
      </c>
      <c r="EE8" s="62" t="s">
        <v>1399</v>
      </c>
      <c r="EF8" s="62" t="s">
        <v>1299</v>
      </c>
      <c r="EG8" s="62" t="s">
        <v>1300</v>
      </c>
      <c r="EH8" s="62" t="s">
        <v>687</v>
      </c>
      <c r="EI8" s="62" t="s">
        <v>688</v>
      </c>
      <c r="EJ8" s="62" t="s">
        <v>689</v>
      </c>
      <c r="EK8" s="62" t="s">
        <v>690</v>
      </c>
      <c r="EL8" s="62" t="s">
        <v>1302</v>
      </c>
      <c r="EM8" s="62" t="s">
        <v>1303</v>
      </c>
      <c r="EN8" s="62" t="s">
        <v>692</v>
      </c>
      <c r="EO8" s="62" t="s">
        <v>693</v>
      </c>
      <c r="EP8" s="62" t="s">
        <v>694</v>
      </c>
      <c r="EQ8" s="62" t="s">
        <v>695</v>
      </c>
      <c r="ER8" s="62" t="s">
        <v>696</v>
      </c>
      <c r="ES8" s="62" t="s">
        <v>697</v>
      </c>
      <c r="ET8" s="62" t="s">
        <v>698</v>
      </c>
      <c r="EU8" s="62" t="s">
        <v>699</v>
      </c>
      <c r="EV8" s="62" t="s">
        <v>700</v>
      </c>
      <c r="EW8" s="62" t="s">
        <v>1400</v>
      </c>
      <c r="EX8" s="62" t="s">
        <v>701</v>
      </c>
      <c r="EY8" s="62" t="s">
        <v>702</v>
      </c>
      <c r="EZ8" s="62" t="s">
        <v>703</v>
      </c>
      <c r="FA8" s="62" t="s">
        <v>704</v>
      </c>
      <c r="FB8" s="62" t="s">
        <v>1308</v>
      </c>
      <c r="FC8" s="62" t="s">
        <v>1310</v>
      </c>
      <c r="FD8" s="62" t="s">
        <v>1311</v>
      </c>
      <c r="FE8" s="62" t="s">
        <v>1312</v>
      </c>
      <c r="FF8" s="62" t="s">
        <v>705</v>
      </c>
      <c r="FG8" s="62" t="s">
        <v>1317</v>
      </c>
      <c r="FH8" s="62" t="s">
        <v>706</v>
      </c>
      <c r="FI8" s="62" t="s">
        <v>193</v>
      </c>
      <c r="FJ8" s="62" t="s">
        <v>316</v>
      </c>
      <c r="FK8" s="62" t="s">
        <v>248</v>
      </c>
      <c r="FL8" s="62" t="s">
        <v>707</v>
      </c>
      <c r="FM8" s="62" t="s">
        <v>708</v>
      </c>
      <c r="FN8" s="62" t="s">
        <v>1315</v>
      </c>
      <c r="FO8" s="62" t="s">
        <v>1318</v>
      </c>
      <c r="FP8" s="62" t="s">
        <v>1319</v>
      </c>
      <c r="FQ8" s="62" t="s">
        <v>1320</v>
      </c>
      <c r="FR8" s="62" t="s">
        <v>710</v>
      </c>
      <c r="FS8" s="62" t="s">
        <v>711</v>
      </c>
      <c r="FT8" s="62" t="s">
        <v>1322</v>
      </c>
      <c r="FU8" s="62" t="s">
        <v>712</v>
      </c>
      <c r="FV8" s="62" t="s">
        <v>713</v>
      </c>
      <c r="FW8" s="62" t="s">
        <v>1324</v>
      </c>
      <c r="FX8" s="62" t="s">
        <v>1394</v>
      </c>
      <c r="FY8" s="62" t="s">
        <v>715</v>
      </c>
      <c r="FZ8" s="62" t="s">
        <v>716</v>
      </c>
      <c r="GA8" s="62" t="s">
        <v>717</v>
      </c>
      <c r="GB8" s="62" t="s">
        <v>718</v>
      </c>
      <c r="GC8" s="62" t="s">
        <v>1326</v>
      </c>
      <c r="GD8" s="62" t="s">
        <v>1328</v>
      </c>
      <c r="GE8" s="62" t="s">
        <v>1329</v>
      </c>
      <c r="GF8" s="62" t="s">
        <v>1330</v>
      </c>
      <c r="GG8" s="62" t="s">
        <v>719</v>
      </c>
      <c r="GH8" s="62" t="s">
        <v>720</v>
      </c>
      <c r="GI8" s="62" t="s">
        <v>721</v>
      </c>
      <c r="GJ8" s="62" t="s">
        <v>1333</v>
      </c>
      <c r="GK8" s="62" t="s">
        <v>1334</v>
      </c>
      <c r="GL8" s="62" t="s">
        <v>1335</v>
      </c>
      <c r="GM8" s="62" t="s">
        <v>722</v>
      </c>
      <c r="GN8" s="62" t="s">
        <v>723</v>
      </c>
      <c r="GO8" s="62" t="s">
        <v>724</v>
      </c>
      <c r="GP8" s="62" t="s">
        <v>1340</v>
      </c>
      <c r="GQ8" s="62" t="s">
        <v>1341</v>
      </c>
      <c r="GR8" s="62" t="s">
        <v>1342</v>
      </c>
      <c r="GS8" s="62" t="s">
        <v>1401</v>
      </c>
      <c r="GT8" s="62" t="s">
        <v>725</v>
      </c>
      <c r="GU8" s="62" t="s">
        <v>726</v>
      </c>
      <c r="GV8" s="62" t="s">
        <v>1346</v>
      </c>
      <c r="GW8" s="62" t="s">
        <v>1347</v>
      </c>
      <c r="GX8" s="62" t="s">
        <v>1348</v>
      </c>
      <c r="GY8" s="62" t="s">
        <v>1351</v>
      </c>
      <c r="GZ8" s="62" t="s">
        <v>1352</v>
      </c>
      <c r="HA8" s="62" t="s">
        <v>1353</v>
      </c>
      <c r="HB8" s="62" t="s">
        <v>728</v>
      </c>
      <c r="HC8" s="62" t="s">
        <v>729</v>
      </c>
      <c r="HD8" s="62" t="s">
        <v>730</v>
      </c>
      <c r="HE8" s="62" t="s">
        <v>732</v>
      </c>
      <c r="HF8" s="62" t="s">
        <v>733</v>
      </c>
      <c r="HG8" s="62" t="s">
        <v>734</v>
      </c>
      <c r="HH8" s="62" t="s">
        <v>1358</v>
      </c>
      <c r="HI8" s="62" t="s">
        <v>1359</v>
      </c>
      <c r="HJ8" s="62" t="s">
        <v>1360</v>
      </c>
      <c r="HK8" s="62" t="s">
        <v>735</v>
      </c>
      <c r="HL8" s="62" t="s">
        <v>736</v>
      </c>
      <c r="HM8" s="62" t="s">
        <v>737</v>
      </c>
      <c r="HN8" s="62" t="s">
        <v>738</v>
      </c>
      <c r="HO8" s="62" t="s">
        <v>1365</v>
      </c>
      <c r="HP8" s="62" t="s">
        <v>739</v>
      </c>
      <c r="HQ8" s="62" t="s">
        <v>741</v>
      </c>
      <c r="HR8" s="62" t="s">
        <v>742</v>
      </c>
      <c r="HS8" s="62" t="s">
        <v>743</v>
      </c>
      <c r="HT8" s="62" t="s">
        <v>1368</v>
      </c>
      <c r="HU8" s="62" t="s">
        <v>1369</v>
      </c>
      <c r="HV8" s="62" t="s">
        <v>1370</v>
      </c>
      <c r="HW8" s="62" t="s">
        <v>602</v>
      </c>
      <c r="HX8" s="62" t="s">
        <v>744</v>
      </c>
      <c r="HY8" s="62" t="s">
        <v>745</v>
      </c>
      <c r="HZ8" s="62" t="s">
        <v>1373</v>
      </c>
      <c r="IA8" s="62" t="s">
        <v>1374</v>
      </c>
      <c r="IB8" s="62" t="s">
        <v>1375</v>
      </c>
      <c r="IC8" s="62" t="s">
        <v>1377</v>
      </c>
      <c r="ID8" s="62" t="s">
        <v>1378</v>
      </c>
      <c r="IE8" s="62" t="s">
        <v>1379</v>
      </c>
      <c r="IF8" s="62" t="s">
        <v>746</v>
      </c>
      <c r="IG8" s="62" t="s">
        <v>747</v>
      </c>
      <c r="IH8" s="62" t="s">
        <v>748</v>
      </c>
      <c r="II8" s="62" t="s">
        <v>239</v>
      </c>
      <c r="IJ8" s="62" t="s">
        <v>749</v>
      </c>
      <c r="IK8" s="62" t="s">
        <v>259</v>
      </c>
      <c r="IL8" s="62" t="s">
        <v>1382</v>
      </c>
      <c r="IM8" s="62" t="s">
        <v>1383</v>
      </c>
      <c r="IN8" s="62" t="s">
        <v>1384</v>
      </c>
      <c r="IO8" s="62" t="s">
        <v>1386</v>
      </c>
      <c r="IP8" s="62" t="s">
        <v>1387</v>
      </c>
      <c r="IQ8" s="62" t="s">
        <v>1388</v>
      </c>
      <c r="IR8" s="62" t="s">
        <v>751</v>
      </c>
      <c r="IS8" s="62" t="s">
        <v>752</v>
      </c>
      <c r="IT8" s="62" t="s">
        <v>753</v>
      </c>
    </row>
    <row r="9" spans="1:254" ht="14.45" x14ac:dyDescent="0.3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ht="14.45" x14ac:dyDescent="0.3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ht="14.45" x14ac:dyDescent="0.3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4" t="s">
        <v>171</v>
      </c>
      <c r="B34" s="14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78" t="s">
        <v>783</v>
      </c>
      <c r="B35" s="18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1" t="s">
        <v>1392</v>
      </c>
      <c r="C37" s="141"/>
      <c r="D37" s="141"/>
      <c r="E37" s="141"/>
      <c r="F37" s="50"/>
      <c r="G37" s="50"/>
      <c r="H37" s="50"/>
      <c r="I37" s="50"/>
      <c r="J37" s="50"/>
      <c r="K37" s="50"/>
    </row>
    <row r="38" spans="1:254" x14ac:dyDescent="0.25">
      <c r="B38" s="51" t="s">
        <v>755</v>
      </c>
      <c r="C38" s="51" t="s">
        <v>756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757</v>
      </c>
      <c r="C39" s="51" t="s">
        <v>756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758</v>
      </c>
      <c r="C40" s="51" t="s">
        <v>756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6" t="s">
        <v>322</v>
      </c>
      <c r="E42" s="176"/>
      <c r="F42" s="169" t="s">
        <v>323</v>
      </c>
      <c r="G42" s="169"/>
      <c r="H42" s="175" t="s">
        <v>414</v>
      </c>
      <c r="I42" s="175"/>
      <c r="J42" s="175" t="s">
        <v>378</v>
      </c>
      <c r="K42" s="175"/>
    </row>
    <row r="43" spans="1:254" x14ac:dyDescent="0.25">
      <c r="B43" s="51" t="s">
        <v>755</v>
      </c>
      <c r="C43" s="51" t="s">
        <v>759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757</v>
      </c>
      <c r="C44" s="51" t="s">
        <v>759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758</v>
      </c>
      <c r="C45" s="51" t="s">
        <v>759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755</v>
      </c>
      <c r="C47" s="51" t="s">
        <v>761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757</v>
      </c>
      <c r="C48" s="51" t="s">
        <v>761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758</v>
      </c>
      <c r="C49" s="51" t="s">
        <v>761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6" t="s">
        <v>330</v>
      </c>
      <c r="E51" s="176"/>
      <c r="F51" s="175" t="s">
        <v>325</v>
      </c>
      <c r="G51" s="175"/>
      <c r="H51" s="175" t="s">
        <v>331</v>
      </c>
      <c r="I51" s="175"/>
      <c r="J51" s="175" t="s">
        <v>332</v>
      </c>
      <c r="K51" s="175"/>
      <c r="L51" s="142" t="s">
        <v>43</v>
      </c>
      <c r="M51" s="142"/>
    </row>
    <row r="52" spans="2:13" x14ac:dyDescent="0.25">
      <c r="B52" s="51" t="s">
        <v>755</v>
      </c>
      <c r="C52" s="51" t="s">
        <v>760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757</v>
      </c>
      <c r="C53" s="51" t="s">
        <v>760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758</v>
      </c>
      <c r="C54" s="51" t="s">
        <v>760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755</v>
      </c>
      <c r="C56" s="51" t="s">
        <v>762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757</v>
      </c>
      <c r="C57" s="51" t="s">
        <v>762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758</v>
      </c>
      <c r="C58" s="51" t="s">
        <v>762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2025-02-28T13:04:16Z</dcterms:modified>
</cp:coreProperties>
</file>