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-120" yWindow="-120" windowWidth="24240" windowHeight="1374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61" i="5"/>
  <c r="D61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K60" i="4"/>
  <c r="J59" i="4"/>
  <c r="J60" i="4" s="1"/>
  <c r="H59" i="4"/>
  <c r="F59" i="4"/>
  <c r="I51" i="4"/>
  <c r="H50" i="4"/>
  <c r="H51" i="4" s="1"/>
  <c r="G51" i="4"/>
  <c r="F50" i="4"/>
  <c r="F51" i="4" s="1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60" i="5"/>
  <c r="E46" i="3"/>
  <c r="D60" i="3"/>
  <c r="E55" i="3"/>
  <c r="D52" i="3"/>
  <c r="D55" i="3" s="1"/>
  <c r="D52" i="5"/>
  <c r="D55" i="5" s="1"/>
  <c r="E51" i="2"/>
  <c r="E60" i="2"/>
  <c r="E56" i="1"/>
  <c r="D61" i="1"/>
  <c r="E64" i="2"/>
  <c r="E65" i="1"/>
  <c r="E52" i="1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<sst xmlns="http://schemas.openxmlformats.org/spreadsheetml/2006/main" count="2291" uniqueCount="1441">
  <si>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</si>
  <si>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</si>
  <si>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</si>
  <si>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</si>
  <si>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</si>
  <si>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</si>
  <si>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</si>
  <si>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</si>
  <si>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</si>
  <si>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</si>
  <si>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</si>
  <si>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</si>
  <si>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</si>
  <si>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</si>
  <si>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</si>
  <si>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</si>
  <si>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</si>
  <si>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</si>
  <si>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</si>
  <si>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</si>
  <si>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</si>
  <si>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</si>
  <si>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</si>
  <si>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</si>
  <si>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</si>
  <si>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</si>
  <si>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</si>
  <si>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</si>
  <si>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</si>
  <si>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</si>
  <si>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</si>
  <si>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</si>
  <si>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</si>
  <si>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</si>
  <si>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</si>
  <si>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</si>
  <si>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</si>
  <si>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</si>
  <si>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</si>
  <si>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</si>
  <si>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</si>
  <si>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</si>
  <si>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</si>
  <si>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</si>
  <si>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</si>
  <si>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</si>
  <si>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</si>
  <si>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</si>
  <si>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</si>
  <si>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</si>
  <si>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</si>
  <si>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</si>
  <si>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</si>
  <si>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</si>
  <si>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</si>
  <si>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</si>
  <si>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</si>
  <si>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</si>
  <si>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</si>
  <si>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</si>
  <si>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</si>
  <si>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</si>
  <si>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</si>
  <si>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</si>
  <si>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</si>
  <si>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</si>
  <si>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</si>
  <si>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</si>
  <si>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</si>
  <si>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</si>
  <si>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</si>
  <si>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</si>
  <si>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</si>
  <si>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</si>
  <si>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</si>
  <si>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</si>
  <si>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</si>
  <si>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</si>
  <si>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</si>
  <si>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</si>
  <si>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</si>
  <si>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</si>
  <si>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</si>
  <si>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</si>
  <si>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</si>
  <si>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</si>
  <si>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</si>
  <si>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</si>
  <si>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</si>
  <si>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</si>
  <si>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</si>
  <si>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</si>
  <si>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</si>
  <si>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</si>
  <si>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</si>
  <si>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</si>
  <si>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</si>
  <si>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</si>
  <si>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</si>
  <si>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</si>
  <si>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</si>
  <si>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</si>
  <si>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</si>
  <si>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</si>
  <si>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</si>
  <si>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</si>
  <si>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</si>
  <si>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</si>
  <si>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</si>
  <si>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</si>
  <si>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</si>
  <si>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</si>
  <si>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</si>
  <si>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</si>
  <si>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</si>
  <si>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</si>
  <si>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</si>
  <si>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</si>
  <si>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</si>
  <si>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</si>
  <si>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</si>
  <si>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</si>
  <si>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</si>
  <si>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</si>
  <si>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</si>
  <si>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</si>
  <si>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</si>
  <si>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</si>
  <si>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</si>
  <si>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</si>
  <si>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</si>
  <si>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</si>
  <si>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</si>
  <si>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</si>
  <si>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</si>
  <si>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</si>
  <si>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</si>
  <si>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</si>
  <si>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</si>
  <si>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</si>
  <si>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</si>
  <si>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</si>
  <si>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</si>
  <si>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</si>
  <si>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</si>
  <si>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</si>
  <si>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</si>
  <si>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</si>
  <si>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</si>
  <si>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</si>
  <si>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</si>
  <si>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</si>
  <si>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</si>
  <si>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</si>
  <si>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</si>
  <si>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</si>
  <si>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</si>
  <si>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</si>
  <si>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</si>
  <si>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</si>
  <si>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</si>
  <si>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</si>
  <si>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</si>
  <si>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</si>
  <si>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</si>
  <si>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</si>
  <si>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</si>
  <si>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</si>
  <si>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</si>
  <si>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</si>
  <si>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</si>
  <si>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</si>
  <si>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</si>
  <si>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</si>
  <si>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</si>
  <si>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</si>
  <si>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</si>
  <si>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</si>
  <si>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</si>
  <si>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</si>
  <si>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</si>
  <si>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</si>
  <si>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</si>
  <si>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</si>
  <si>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</si>
  <si>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</si>
  <si>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</si>
  <si>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</si>
  <si>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</si>
  <si>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</si>
  <si>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</si>
  <si>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</si>
  <si>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</si>
  <si>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</si>
  <si>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</si>
  <si>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</si>
  <si>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</si>
  <si>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</si>
  <si>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</si>
  <si>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</si>
  <si>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</si>
  <si>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</si>
  <si>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</si>
  <si>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</si>
  <si>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</si>
  <si>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</si>
  <si>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</si>
  <si>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</si>
  <si>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</si>
  <si>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</si>
  <si>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</si>
  <si>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</si>
  <si>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</si>
  <si>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</si>
  <si>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</si>
  <si>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</si>
  <si>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</si>
  <si>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</si>
  <si>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</si>
  <si>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</si>
  <si>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</si>
  <si>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</si>
  <si>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</si>
  <si>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</si>
  <si>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</si>
  <si>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</si>
  <si>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</si>
  <si>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</si>
  <si>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</si>
  <si>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</si>
  <si>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</si>
  <si>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</si>
  <si>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</si>
  <si>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</si>
  <si>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</si>
  <si>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</si>
  <si>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</si>
  <si>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</si>
  <si>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</si>
  <si>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</si>
  <si>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</si>
  <si>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</si>
  <si>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</si>
  <si>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</si>
  <si>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</si>
  <si>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</si>
  <si>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</si>
  <si>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</si>
  <si>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</si>
  <si>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</si>
  <si>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</si>
  <si>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</si>
  <si>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</si>
  <si>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</si>
  <si>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</si>
  <si>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</si>
  <si>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</si>
  <si>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</si>
  <si>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</si>
  <si>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</si>
  <si>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</si>
  <si>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</si>
  <si>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</si>
  <si>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</si>
  <si>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</si>
  <si>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</si>
  <si>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</si>
  <si>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</si>
  <si>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</si>
  <si>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</si>
  <si>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</si>
  <si>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</si>
  <si>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</si>
  <si>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</si>
  <si>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</si>
  <si>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</si>
  <si>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</si>
  <si>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</si>
  <si>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</si>
  <si>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</si>
  <si>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</si>
  <si>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</si>
  <si>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</si>
  <si>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</si>
  <si>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</si>
  <si>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</si>
  <si>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</si>
  <si>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</si>
  <si>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</si>
  <si>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</si>
  <si>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</si>
  <si>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</si>
  <si>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</si>
  <si>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</si>
  <si>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</si>
  <si>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</si>
  <si>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</si>
  <si>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</si>
  <si>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</si>
  <si>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</si>
  <si>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</si>
  <si>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</si>
  <si>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</si>
  <si>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</si>
  <si>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</si>
  <si>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</si>
  <si>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</si>
  <si>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</si>
  <si>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</si>
  <si>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</si>
  <si>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</si>
  <si>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</si>
  <si>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</si>
  <si>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</si>
  <si>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</si>
  <si>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</si>
  <si>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</si>
  <si>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</si>
  <si>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</si>
  <si>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</si>
  <si>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</si>
  <si>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</si>
  <si>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</si>
  <si>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</si>
  <si>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</si>
  <si>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</si>
  <si>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</si>
  <si>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</si>
  <si>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</si>
  <si>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</si>
  <si>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</si>
  <si>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</si>
  <si>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</si>
  <si>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</si>
  <si>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</si>
  <si>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</si>
  <si>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</si>
  <si>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</si>
  <si>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</si>
  <si>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</si>
  <si>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</si>
  <si>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</si>
  <si>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</si>
  <si>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</si>
  <si>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</si>
  <si>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</si>
  <si>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</si>
  <si>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</si>
  <si>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</si>
  <si>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</si>
  <si>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</si>
  <si>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</si>
  <si>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</si>
  <si>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</si>
  <si>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</si>
  <si>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</si>
  <si>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</si>
  <si>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</si>
  <si>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</si>
  <si>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</si>
  <si>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</si>
  <si>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</si>
  <si>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</si>
  <si>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</si>
  <si>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</si>
  <si>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</si>
  <si>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</si>
  <si>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</si>
  <si>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</si>
  <si>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</si>
  <si>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</si>
  <si>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</si>
  <si>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</si>
  <si>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</si>
  <si>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</si>
  <si>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</si>
  <si>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</si>
  <si>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</si>
  <si>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</si>
  <si>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</si>
  <si>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</si>
  <si>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</si>
  <si>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</si>
  <si>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</si>
  <si>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</si>
  <si>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</si>
  <si>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</si>
  <si>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</si>
  <si>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</si>
  <si>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</si>
  <si>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</si>
  <si>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</si>
  <si>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</si>
  <si>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</si>
  <si>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</si>
  <si>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</si>
  <si>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</si>
  <si>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</si>
  <si>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</si>
  <si>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</si>
  <si>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</si>
  <si>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</si>
  <si>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</si>
  <si>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</si>
  <si>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</si>
  <si>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</si>
  <si>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</si>
  <si>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</si>
  <si>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</si>
  <si>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</si>
  <si>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</si>
  <si>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</si>
  <si>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</si>
  <si>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</si>
  <si>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</si>
  <si>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</si>
  <si>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</si>
  <si>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</si>
  <si>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</si>
  <si>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</si>
  <si>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</si>
  <si>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</si>
  <si>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</si>
  <si>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</si>
  <si>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</si>
  <si>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</si>
  <si>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</si>
  <si>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</si>
  <si>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</si>
  <si>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</si>
  <si>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</si>
  <si>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</si>
  <si>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</si>
  <si>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</si>
  <si>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</si>
  <si>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</si>
  <si>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</si>
  <si>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</si>
  <si>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</si>
  <si>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</si>
  <si>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</si>
  <si>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</si>
  <si>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</si>
  <si>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</si>
  <si>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</si>
  <si>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</si>
  <si>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</si>
  <si>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</si>
  <si>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</si>
  <si>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</si>
  <si>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</si>
  <si>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</si>
  <si>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</si>
  <si>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</si>
  <si>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</si>
  <si>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</si>
  <si>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</si>
  <si>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</si>
  <si>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</si>
  <si>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</si>
  <si>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</si>
  <si>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</si>
  <si>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</si>
  <si>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</si>
  <si>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</si>
  <si>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</si>
  <si>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</si>
  <si>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</si>
  <si>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</si>
  <si>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</si>
  <si>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</si>
  <si>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</si>
  <si>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</si>
  <si>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</si>
  <si>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</si>
  <si>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</si>
  <si>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</si>
  <si>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</si>
  <si>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</si>
  <si>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</si>
  <si>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</si>
  <si>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</si>
  <si>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</si>
  <si>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</si>
  <si>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</si>
  <si>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</si>
  <si>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</si>
  <si>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</si>
  <si>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</si>
  <si>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</si>
  <si>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</si>
  <si>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</si>
  <si>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</si>
  <si>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</si>
  <si>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</si>
  <si>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</si>
  <si>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</si>
  <si>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</si>
  <si>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</si>
  <si>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</si>
  <si>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</si>
  <si>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</si>
  <si>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</si>
  <si>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</si>
  <si>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</si>
  <si>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</si>
  <si>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</si>
  <si>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</si>
  <si>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</si>
  <si>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</si>
  <si>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</si>
  <si>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</si>
  <si>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</si>
  <si>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</si>
  <si>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</si>
  <si>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</si>
  <si>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</si>
  <si>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</si>
  <si>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</si>
  <si>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</si>
  <si>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</si>
  <si>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</si>
  <si>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</si>
  <si>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</si>
  <si>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</si>
  <si>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</si>
  <si>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</si>
  <si>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</si>
  <si>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</si>
  <si>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</si>
  <si>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</si>
  <si>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</si>
  <si>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</si>
  <si>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</si>
  <si>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</si>
  <si>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</si>
  <si>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</si>
  <si>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</si>
  <si>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</si>
  <si>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</si>
  <si>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</si>
  <si>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</si>
  <si>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</si>
  <si>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</si>
  <si>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</si>
  <si>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</si>
  <si>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</si>
  <si>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</si>
  <si>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</si>
  <si>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</si>
  <si>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</si>
  <si>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</si>
  <si>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</si>
  <si>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</si>
  <si>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</si>
  <si>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</si>
  <si>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</si>
  <si>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</si>
  <si>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</si>
  <si>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</si>
  <si>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</si>
  <si>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</si>
  <si>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</si>
  <si>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</si>
  <si>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</si>
  <si>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</si>
  <si>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</si>
  <si>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</si>
  <si>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</si>
  <si>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</si>
  <si>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</si>
  <si>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</si>
  <si>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</si>
  <si>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</si>
  <si>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</si>
  <si>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</si>
  <si>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</si>
  <si>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</si>
  <si>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</si>
  <si>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</si>
  <si>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</si>
  <si>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</si>
  <si>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</si>
  <si>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</si>
  <si>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</si>
  <si>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</si>
  <si>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</si>
  <si>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</si>
  <si>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</si>
  <si>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</si>
  <si>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</si>
  <si>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</si>
  <si>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</si>
  <si>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</si>
  <si>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</si>
  <si>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</si>
  <si>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</si>
  <si>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</si>
  <si>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</si>
  <si>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</si>
  <si>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</si>
  <si>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</si>
  <si>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</si>
  <si>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</si>
  <si>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</si>
  <si>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</si>
  <si>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</si>
  <si>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</si>
  <si>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</si>
  <si>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</si>
  <si>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</si>
  <si>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</si>
  <si>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</si>
  <si>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</si>
  <si>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</si>
  <si>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</si>
  <si>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</si>
  <si>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</si>
  <si>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</si>
  <si>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</si>
  <si>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</si>
  <si>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</si>
  <si>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</si>
  <si>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</si>
  <si>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</si>
  <si>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</si>
  <si>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</si>
  <si>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</si>
  <si>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</si>
  <si>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</si>
  <si>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</si>
  <si>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</si>
  <si>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</si>
  <si>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</si>
  <si>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</si>
  <si>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</si>
  <si>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</si>
  <si>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</si>
  <si>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</si>
  <si>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</si>
  <si>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</si>
  <si>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</si>
  <si>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</si>
  <si>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</si>
  <si>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</si>
  <si>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</si>
  <si>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</si>
  <si>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</si>
  <si>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</si>
  <si>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</si>
  <si>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</si>
  <si>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</si>
  <si>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</si>
  <si>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</si>
  <si>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</si>
  <si>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</si>
  <si>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</si>
  <si>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</si>
  <si>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</si>
  <si>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</si>
  <si>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</si>
  <si>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</si>
  <si>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</si>
  <si>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</si>
  <si>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</si>
  <si>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</si>
  <si>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</si>
  <si>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</si>
  <si>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</si>
  <si>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</si>
  <si>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</si>
  <si>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</si>
  <si>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</si>
  <si>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</si>
  <si>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</si>
  <si>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</si>
  <si>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</si>
  <si>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</si>
  <si>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</si>
  <si>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</si>
  <si>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</si>
  <si>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</si>
  <si>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</si>
  <si>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</si>
  <si>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</si>
  <si>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</si>
  <si>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</si>
  <si>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</si>
  <si>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</si>
  <si>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</si>
  <si>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</si>
  <si>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</si>
  <si>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</si>
  <si>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</si>
  <si>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</si>
  <si>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</si>
  <si>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</si>
  <si>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</si>
  <si>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</si>
  <si>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</si>
  <si>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</si>
  <si>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</si>
  <si>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</si>
  <si>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</si>
  <si>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</si>
  <si>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</si>
  <si>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</si>
  <si>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</si>
  <si>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</si>
  <si>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</si>
  <si>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</si>
  <si>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</si>
  <si>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</si>
  <si>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</si>
  <si>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</si>
  <si>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</si>
  <si>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</si>
  <si>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</si>
  <si>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</si>
  <si>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</si>
  <si>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</si>
  <si>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</si>
  <si>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</si>
  <si>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</si>
  <si>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</si>
  <si>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</si>
  <si>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</si>
  <si>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</si>
  <si>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</si>
  <si>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</si>
  <si>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</si>
  <si>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</si>
  <si>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</si>
  <si>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</si>
  <si>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</si>
  <si>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</si>
  <si>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</si>
  <si>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</si>
  <si>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</si>
  <si>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</si>
  <si>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</si>
  <si>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</si>
  <si>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</si>
  <si>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</si>
  <si>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</si>
  <si>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</si>
  <si>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</si>
  <si>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</si>
  <si>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</si>
  <si>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</si>
  <si>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</si>
  <si>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</si>
  <si>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</si>
  <si>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</si>
  <si>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</si>
  <si>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</si>
  <si>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</si>
  <si>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</si>
  <si>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</si>
  <si>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</si>
  <si>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</si>
  <si>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</si>
  <si>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</si>
  <si>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</si>
  <si>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</si>
  <si>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</si>
  <si>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</si>
  <si>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</si>
  <si>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</si>
  <si>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</si>
  <si>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</si>
  <si>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</si>
  <si>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</si>
  <si>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</si>
  <si>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</si>
  <si>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</si>
  <si>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</si>
  <si>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</si>
  <si>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</si>
  <si>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</si>
  <si>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</si>
  <si>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</si>
  <si>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</si>
  <si>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</si>
  <si>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</si>
  <si>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</si>
  <si>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</si>
  <si>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</si>
  <si>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</si>
  <si>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</si>
  <si>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</si>
  <si>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</si>
  <si>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</si>
  <si>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</si>
  <si>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</si>
  <si>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</si>
  <si>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</si>
  <si>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</si>
  <si>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</si>
  <si>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</si>
  <si>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</si>
  <si>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</si>
  <si>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</si>
  <si>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</si>
  <si>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</si>
  <si>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</si>
  <si>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</si>
  <si>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</si>
  <si>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</si>
  <si>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</si>
  <si>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</si>
  <si>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</si>
  <si>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</si>
  <si>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</si>
  <si>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</si>
  <si>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</si>
  <si>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</si>
  <si>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</si>
  <si>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</si>
  <si>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</si>
  <si>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</si>
  <si>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</si>
  <si>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</si>
  <si>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</si>
  <si>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</si>
  <si>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</si>
  <si>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</si>
  <si>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</si>
  <si>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</si>
  <si>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</si>
  <si>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</si>
  <si>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</si>
  <si>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</si>
  <si>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</si>
  <si>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</si>
  <si>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</si>
  <si>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</si>
  <si>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</si>
  <si>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</si>
  <si>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</si>
  <si>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</si>
  <si>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</si>
  <si>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</si>
  <si>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</si>
  <si>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</si>
  <si>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</si>
  <si>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</si>
  <si>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</si>
  <si>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</si>
  <si>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</si>
  <si>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</si>
  <si>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</si>
  <si>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</si>
  <si>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</si>
  <si>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</si>
  <si>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</si>
  <si>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</si>
  <si>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</si>
  <si>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</si>
  <si>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</si>
  <si>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</si>
  <si>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</si>
  <si>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</si>
  <si>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</si>
  <si>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</si>
  <si>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</si>
  <si>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</si>
  <si>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</si>
  <si>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</si>
  <si>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</si>
  <si>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</si>
  <si>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</si>
  <si>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</si>
  <si>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</si>
  <si>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</si>
  <si>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</si>
  <si>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</si>
  <si>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</si>
  <si>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</si>
  <si>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</si>
  <si>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</si>
  <si>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</si>
  <si>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</si>
  <si>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</si>
  <si>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</si>
  <si>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</si>
  <si>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</si>
  <si>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</si>
  <si>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</si>
  <si>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</si>
  <si>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</si>
  <si>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</si>
  <si>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</si>
  <si>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</si>
  <si>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</si>
  <si>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</si>
  <si>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</si>
  <si>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</si>
  <si>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</si>
  <si>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</si>
  <si>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</si>
  <si>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</si>
  <si>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</si>
  <si>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</si>
  <si>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</si>
  <si>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</si>
  <si>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</si>
  <si>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</si>
  <si>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</si>
  <si>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</si>
  <si>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</si>
  <si>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</si>
  <si>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</si>
  <si>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</si>
  <si>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</si>
  <si>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</si>
  <si>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</si>
  <si>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</si>
  <si>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</si>
  <si>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</si>
  <si>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</si>
  <si>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</si>
  <si>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</si>
  <si>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</si>
  <si>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</si>
  <si>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</si>
  <si>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</si>
  <si>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</si>
  <si>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</si>
  <si>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</si>
  <si>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</si>
  <si>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</si>
  <si>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</si>
  <si>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</si>
  <si>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</si>
  <si>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</si>
  <si>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</si>
  <si>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</si>
  <si>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</si>
  <si>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</si>
  <si>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</si>
  <si>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</si>
  <si>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</si>
  <si>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</si>
  <si>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</si>
  <si>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</si>
  <si>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</si>
  <si>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</si>
  <si>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</si>
  <si>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</si>
  <si>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</si>
  <si>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</si>
  <si>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</si>
  <si>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</si>
  <si>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</si>
  <si>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</si>
  <si>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</si>
  <si>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</si>
  <si>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</si>
  <si>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</si>
  <si>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</si>
  <si>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</si>
  <si>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</si>
  <si>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</si>
  <si>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</si>
  <si>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</si>
  <si>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</si>
  <si>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</si>
  <si>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</si>
  <si>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</si>
  <si>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</si>
  <si>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</si>
  <si>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</si>
  <si>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</si>
  <si>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</si>
  <si>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</si>
  <si>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</si>
  <si>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</si>
  <si>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</si>
  <si>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</si>
  <si>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</si>
  <si>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</si>
  <si>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</si>
  <si>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</si>
  <si>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</si>
  <si>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</si>
  <si>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</si>
  <si>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</si>
  <si>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</si>
  <si>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</si>
  <si>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</si>
  <si>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</si>
  <si>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</si>
  <si>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</si>
  <si>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</si>
  <si>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</si>
  <si>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</si>
  <si>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</si>
  <si>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</si>
  <si>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</si>
  <si>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</si>
  <si>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</si>
  <si>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</si>
  <si>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</si>
  <si>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</si>
  <si>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</si>
  <si>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</si>
  <si>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</si>
  <si>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</si>
  <si>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</si>
  <si>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</si>
  <si>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</si>
  <si>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</si>
  <si>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</si>
  <si>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</si>
  <si>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</si>
  <si>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</si>
  <si>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</si>
  <si>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</si>
  <si>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</si>
  <si>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</si>
  <si>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</si>
  <si>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</si>
  <si>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</si>
  <si>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</si>
  <si>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</si>
  <si>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</si>
  <si>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</si>
  <si>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</si>
  <si>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</si>
  <si>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</si>
  <si>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</si>
  <si>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</si>
  <si>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</si>
  <si>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</si>
  <si>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</si>
  <si>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</si>
  <si>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</si>
  <si>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</si>
  <si>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</si>
  <si>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</si>
  <si>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</si>
  <si>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</si>
  <si>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</si>
  <si>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</si>
  <si>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</si>
  <si>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</si>
  <si>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</si>
  <si>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</si>
  <si>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</si>
  <si>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</si>
  <si>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</si>
  <si>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</si>
  <si>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</si>
  <si>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</si>
  <si>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</si>
  <si>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</si>
  <si>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</si>
  <si>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</si>
  <si>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</si>
  <si>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</si>
  <si>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</si>
  <si>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</si>
  <si>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</si>
  <si>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</si>
  <si>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</si>
  <si>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</si>
  <si>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</si>
  <si>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</si>
  <si>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</si>
  <si>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</si>
  <si>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</si>
  <si>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</si>
  <si>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</si>
  <si>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</si>
  <si>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</si>
  <si>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</si>
  <si>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</si>
  <si>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</si>
  <si>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</si>
  <si>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</si>
  <si>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</si>
  <si>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</si>
  <si>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</si>
  <si>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</si>
  <si>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</si>
  <si>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</si>
  <si>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</si>
  <si>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</si>
  <si>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</si>
  <si>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</si>
  <si>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</si>
  <si>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</si>
  <si>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</si>
  <si>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</si>
  <si>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</si>
  <si>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</si>
  <si>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</si>
  <si>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</si>
  <si>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</si>
  <si>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</si>
  <si>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</si>
  <si>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</si>
  <si>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</si>
  <si>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</si>
  <si>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</si>
  <si>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</si>
  <si>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</si>
  <si>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</si>
  <si>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</si>
  <si>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</si>
  <si>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</si>
  <si>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</si>
  <si>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</si>
  <si>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</si>
  <si>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</si>
  <si>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</si>
  <si>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</si>
  <si>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</si>
  <si>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</si>
  <si>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</si>
  <si>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</si>
  <si>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</si>
  <si>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</si>
  <si>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</si>
  <si>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</si>
  <si>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</si>
  <si>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</si>
  <si>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</si>
  <si>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</si>
  <si>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</si>
  <si>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</si>
  <si>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</si>
  <si>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</si>
  <si>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</si>
  <si>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</si>
  <si>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</si>
  <si>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</si>
  <si>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</si>
  <si>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</si>
  <si>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</si>
  <si>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</si>
  <si>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</si>
  <si>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</si>
  <si>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</si>
  <si>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</si>
  <si>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</si>
  <si>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</si>
  <si>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</si>
  <si>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</si>
  <si>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</si>
  <si>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</si>
  <si>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</si>
  <si>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</si>
  <si>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</si>
  <si>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</si>
  <si>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</si>
  <si>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</si>
  <si>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</si>
  <si>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</si>
  <si>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</si>
  <si>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</si>
  <si>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</si>
  <si>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</si>
  <si>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</si>
  <si>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</si>
  <si>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</si>
  <si>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</si>
  <si>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</si>
  <si>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</si>
  <si>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</si>
  <si>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</si>
  <si>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</si>
  <si>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</si>
  <si>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</si>
  <si>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</si>
  <si>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</si>
  <si>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</si>
  <si>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</si>
  <si>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</si>
  <si>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</si>
  <si>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</si>
  <si>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</si>
  <si>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</si>
  <si>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</si>
  <si>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</si>
  <si>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</si>
  <si>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</si>
  <si>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</si>
  <si>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</si>
  <si>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</si>
  <si>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</si>
  <si>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</si>
  <si>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</si>
  <si>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</si>
  <si>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</si>
  <si>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</si>
  <si>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</si>
  <si>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</si>
  <si>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</si>
  <si>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</si>
  <si>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</si>
  <si>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</si>
  <si>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</si>
  <si>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</si>
  <si>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</si>
  <si>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</si>
  <si>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</si>
  <si>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</si>
  <si>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</si>
  <si>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</si>
  <si>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</si>
  <si>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</si>
  <si>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</si>
  <si>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</si>
  <si>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</si>
  <si>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</si>
  <si>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</si>
  <si>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</si>
  <si>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</si>
  <si>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</si>
  <si>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</si>
  <si>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</si>
  <si>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</si>
  <si>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</si>
  <si>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</si>
  <si>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</si>
  <si>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</si>
  <si>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</si>
  <si>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</si>
  <si>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</si>
  <si>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</si>
  <si>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</si>
  <si>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</si>
  <si>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</si>
  <si>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</si>
  <si>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</si>
  <si>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</si>
  <si>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</si>
  <si>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</si>
  <si>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</si>
  <si>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</si>
  <si>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</si>
  <si>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</si>
  <si>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</si>
  <si>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</si>
  <si>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</si>
  <si>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</si>
  <si>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</si>
  <si>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</si>
  <si>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</si>
  <si>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</si>
  <si>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</si>
  <si>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</si>
  <si>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</si>
  <si>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</si>
  <si>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</si>
  <si>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</si>
  <si>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</si>
  <si>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</si>
  <si>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</si>
  <si>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</si>
  <si>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</si>
  <si>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</si>
  <si>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</si>
  <si>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</si>
  <si>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</si>
  <si>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</si>
  <si>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</si>
  <si>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</si>
  <si>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</si>
  <si>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</si>
  <si>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</si>
  <si>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</si>
  <si>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</si>
  <si>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</si>
  <si>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</si>
  <si>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</si>
  <si>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</si>
  <si>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</si>
  <si>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</si>
  <si>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</si>
  <si>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</si>
  <si>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</si>
  <si>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</si>
  <si>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</si>
  <si>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</si>
  <si>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</si>
  <si>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</si>
  <si>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</si>
  <si>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</si>
  <si>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</si>
  <si>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</si>
  <si>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</si>
  <si>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</si>
  <si>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</si>
  <si>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</si>
  <si>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</si>
  <si>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</si>
  <si>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</si>
  <si>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</si>
  <si>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</si>
  <si>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</si>
  <si>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</si>
  <si>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</si>
  <si>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</si>
  <si>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</si>
  <si>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</si>
  <si>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</si>
  <si>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</si>
  <si>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</si>
  <si>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</si>
  <si>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</si>
  <si>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</si>
  <si>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</si>
  <si>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</si>
  <si>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</si>
  <si>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</si>
  <si>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</si>
  <si>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</si>
  <si>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</si>
  <si>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</si>
  <si>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</si>
  <si>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</si>
  <si>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</si>
  <si>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</si>
  <si>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</si>
  <si>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</si>
  <si>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</si>
  <si>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</si>
  <si>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</si>
  <si>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</si>
  <si>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</si>
  <si>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</si>
  <si>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</si>
  <si>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</si>
  <si>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</si>
  <si>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</si>
  <si>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</si>
  <si>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</si>
  <si>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</si>
  <si>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</si>
  <si>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</si>
  <si>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</si>
  <si>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</si>
  <si>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</si>
  <si>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</si>
  <si>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</si>
  <si>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</si>
  <si>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</si>
  <si>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</si>
  <si>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</si>
  <si>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</si>
  <si>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</si>
  <si>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</si>
  <si>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</si>
  <si>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</si>
  <si>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</si>
  <si>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</si>
  <si>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</si>
  <si>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</si>
  <si>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</si>
  <si>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</si>
  <si>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</si>
  <si>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</si>
  <si>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</si>
  <si>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</si>
  <si>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</si>
  <si>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</si>
  <si>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</si>
  <si>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</si>
  <si>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</si>
  <si>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</si>
  <si>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</si>
  <si>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</si>
  <si>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</si>
  <si>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</si>
  <si>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</si>
  <si>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</si>
  <si>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</si>
  <si>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</si>
  <si>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</si>
  <si>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</si>
  <si>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</si>
  <si>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</si>
  <si>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</si>
  <si>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</si>
  <si>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</si>
  <si>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</si>
  <si>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</si>
  <si>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</si>
  <si>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</si>
  <si>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</si>
  <si>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</si>
  <si>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</si>
  <si>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</si>
  <si>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</si>
  <si>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</si>
  <si>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</si>
  <si>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</si>
  <si>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</si>
  <si>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</si>
  <si>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</si>
  <si>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</si>
  <si>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</si>
  <si>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</si>
  <si>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</si>
  <si>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</si>
  <si>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</si>
  <si>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</si>
  <si>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</si>
  <si>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Баева Александра</t>
  </si>
  <si>
    <t>Байдаулетова Сумайя</t>
  </si>
  <si>
    <t>Батретдинова Ляйсан</t>
  </si>
  <si>
    <t>Бурлева Таисия</t>
  </si>
  <si>
    <t>Джакипова Мансия</t>
  </si>
  <si>
    <t>Жумахан Алтынай</t>
  </si>
  <si>
    <t>Жупиев Игнат</t>
  </si>
  <si>
    <t>Женисов Амир</t>
  </si>
  <si>
    <t>Калимулин Тамерлан</t>
  </si>
  <si>
    <t>Косиков Данил</t>
  </si>
  <si>
    <t>Куцева София</t>
  </si>
  <si>
    <t>Кырбасов Тамерлан</t>
  </si>
  <si>
    <t>Мартынов Мирон</t>
  </si>
  <si>
    <t>Назекеев Алим</t>
  </si>
  <si>
    <t>Огорь София</t>
  </si>
  <si>
    <t>Пьяных Марк</t>
  </si>
  <si>
    <t>Серикогва Амира</t>
  </si>
  <si>
    <t>Саркымбай Тореали</t>
  </si>
  <si>
    <t>Токтарбаев Амир</t>
  </si>
  <si>
    <t>Цой Майя</t>
  </si>
  <si>
    <t>Черкашина София</t>
  </si>
  <si>
    <t>Черняева Алиса</t>
  </si>
  <si>
    <t>Шек Валентин</t>
  </si>
  <si>
    <t>Шек Валерия</t>
  </si>
  <si>
    <t xml:space="preserve">Хахрячкин </t>
  </si>
  <si>
    <t xml:space="preserve">Солнышко </t>
  </si>
  <si>
    <t>2023-2024</t>
  </si>
  <si>
    <t xml:space="preserve">промежуточный </t>
  </si>
  <si>
    <t xml:space="preserve">                                  Учебный год: 2023-2024                              Группа: Солнышко              Период: _промежуточный   Сроки проведения:_январь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</si>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</sst>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21" xfId="0" applyFill="1" applyBorder="1"/>
    <xf numFmtId="0" fontId="3" fillId="3" borderId="3" xfId="0" applyFont="1" applyFill="1" applyBorder="1" applyAlignment="1">
      <alignment vertical="center" wrapText="1"/>
    </xf>
    <xf numFmtId="0" fontId="0" fillId="3" borderId="20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0" borderId="1" xfId="0" quotePrefix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4" t="s">
        <v>788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9" t="s">
        <v>1402</v>
      </c>
      <c r="DN2" s="13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9" t="s">
        <v>0</v>
      </c>
      <c r="B4" s="99" t="s">
        <v>170</v>
      </c>
      <c r="C4" s="133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5"/>
      <c r="X4" s="126" t="s">
        <v>321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8"/>
      <c r="BH4" s="110" t="s">
        <v>870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26" t="s">
        <v>324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8"/>
      <c r="DA4" s="122" t="s">
        <v>326</v>
      </c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23"/>
    </row>
    <row r="5" spans="1:119" ht="15.6" customHeight="1" x14ac:dyDescent="0.25">
      <c r="A5" s="99"/>
      <c r="B5" s="99"/>
      <c r="C5" s="104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1"/>
      <c r="X5" s="111" t="s">
        <v>322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36" t="s">
        <v>323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8"/>
      <c r="BH5" s="148" t="s">
        <v>32</v>
      </c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24" t="s">
        <v>325</v>
      </c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31" t="s">
        <v>43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45" t="s">
        <v>327</v>
      </c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7"/>
    </row>
    <row r="6" spans="1:119" ht="15" customHeight="1" x14ac:dyDescent="0.25">
      <c r="A6" s="99"/>
      <c r="B6" s="99"/>
      <c r="C6" s="126" t="s">
        <v>793</v>
      </c>
      <c r="D6" s="127"/>
      <c r="E6" s="127"/>
      <c r="F6" s="127"/>
      <c r="G6" s="127"/>
      <c r="H6" s="127"/>
      <c r="I6" s="127"/>
      <c r="J6" s="127"/>
      <c r="K6" s="127"/>
      <c r="L6" s="110" t="s">
        <v>810</v>
      </c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09" t="s">
        <v>793</v>
      </c>
      <c r="Y6" s="109"/>
      <c r="Z6" s="109"/>
      <c r="AA6" s="109"/>
      <c r="AB6" s="109"/>
      <c r="AC6" s="109"/>
      <c r="AD6" s="109"/>
      <c r="AE6" s="109"/>
      <c r="AF6" s="109"/>
      <c r="AG6" s="110" t="s">
        <v>810</v>
      </c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09" t="s">
        <v>793</v>
      </c>
      <c r="AT6" s="109"/>
      <c r="AU6" s="109"/>
      <c r="AV6" s="109"/>
      <c r="AW6" s="109"/>
      <c r="AX6" s="109"/>
      <c r="AY6" s="110" t="s">
        <v>810</v>
      </c>
      <c r="AZ6" s="110"/>
      <c r="BA6" s="110"/>
      <c r="BB6" s="110"/>
      <c r="BC6" s="110"/>
      <c r="BD6" s="110"/>
      <c r="BE6" s="110"/>
      <c r="BF6" s="110"/>
      <c r="BG6" s="110"/>
      <c r="BH6" s="109" t="s">
        <v>793</v>
      </c>
      <c r="BI6" s="109"/>
      <c r="BJ6" s="109"/>
      <c r="BK6" s="109"/>
      <c r="BL6" s="109"/>
      <c r="BM6" s="109"/>
      <c r="BN6" s="110" t="s">
        <v>810</v>
      </c>
      <c r="BO6" s="110"/>
      <c r="BP6" s="110"/>
      <c r="BQ6" s="110"/>
      <c r="BR6" s="110"/>
      <c r="BS6" s="110"/>
      <c r="BT6" s="110"/>
      <c r="BU6" s="110"/>
      <c r="BV6" s="110"/>
      <c r="BW6" s="109" t="s">
        <v>793</v>
      </c>
      <c r="BX6" s="109"/>
      <c r="BY6" s="109"/>
      <c r="BZ6" s="109"/>
      <c r="CA6" s="109"/>
      <c r="CB6" s="109"/>
      <c r="CC6" s="110" t="s">
        <v>810</v>
      </c>
      <c r="CD6" s="110"/>
      <c r="CE6" s="110"/>
      <c r="CF6" s="110"/>
      <c r="CG6" s="110"/>
      <c r="CH6" s="110"/>
      <c r="CI6" s="129" t="s">
        <v>793</v>
      </c>
      <c r="CJ6" s="130"/>
      <c r="CK6" s="130"/>
      <c r="CL6" s="130"/>
      <c r="CM6" s="130"/>
      <c r="CN6" s="130"/>
      <c r="CO6" s="130"/>
      <c r="CP6" s="130"/>
      <c r="CQ6" s="130"/>
      <c r="CR6" s="127" t="s">
        <v>810</v>
      </c>
      <c r="CS6" s="127"/>
      <c r="CT6" s="127"/>
      <c r="CU6" s="127"/>
      <c r="CV6" s="127"/>
      <c r="CW6" s="127"/>
      <c r="CX6" s="127"/>
      <c r="CY6" s="127"/>
      <c r="CZ6" s="128"/>
      <c r="DA6" s="129" t="s">
        <v>793</v>
      </c>
      <c r="DB6" s="130"/>
      <c r="DC6" s="130"/>
      <c r="DD6" s="130"/>
      <c r="DE6" s="130"/>
      <c r="DF6" s="141"/>
      <c r="DG6" s="142" t="s">
        <v>810</v>
      </c>
      <c r="DH6" s="143"/>
      <c r="DI6" s="143"/>
      <c r="DJ6" s="143"/>
      <c r="DK6" s="143"/>
      <c r="DL6" s="143"/>
      <c r="DM6" s="143"/>
      <c r="DN6" s="143"/>
      <c r="DO6" s="144"/>
    </row>
    <row r="7" spans="1:119" ht="10.15" hidden="1" customHeight="1" x14ac:dyDescent="0.25">
      <c r="A7" s="99"/>
      <c r="B7" s="9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9"/>
      <c r="B8" s="9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9"/>
      <c r="B9" s="9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9"/>
      <c r="B10" s="9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9"/>
      <c r="B11" s="9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9"/>
      <c r="B12" s="99"/>
      <c r="C12" s="101" t="s">
        <v>13</v>
      </c>
      <c r="D12" s="102" t="s">
        <v>2</v>
      </c>
      <c r="E12" s="102" t="s">
        <v>3</v>
      </c>
      <c r="F12" s="102" t="s">
        <v>17</v>
      </c>
      <c r="G12" s="102" t="s">
        <v>4</v>
      </c>
      <c r="H12" s="102" t="s">
        <v>5</v>
      </c>
      <c r="I12" s="102" t="s">
        <v>14</v>
      </c>
      <c r="J12" s="102" t="s">
        <v>6</v>
      </c>
      <c r="K12" s="102" t="s">
        <v>7</v>
      </c>
      <c r="L12" s="102" t="s">
        <v>18</v>
      </c>
      <c r="M12" s="102" t="s">
        <v>6</v>
      </c>
      <c r="N12" s="102" t="s">
        <v>7</v>
      </c>
      <c r="O12" s="102" t="s">
        <v>15</v>
      </c>
      <c r="P12" s="102" t="s">
        <v>8</v>
      </c>
      <c r="Q12" s="102" t="s">
        <v>1</v>
      </c>
      <c r="R12" s="102" t="s">
        <v>16</v>
      </c>
      <c r="S12" s="102" t="s">
        <v>3</v>
      </c>
      <c r="T12" s="102" t="s">
        <v>9</v>
      </c>
      <c r="U12" s="102" t="s">
        <v>19</v>
      </c>
      <c r="V12" s="102" t="s">
        <v>3</v>
      </c>
      <c r="W12" s="102" t="s">
        <v>9</v>
      </c>
      <c r="X12" s="102" t="s">
        <v>20</v>
      </c>
      <c r="Y12" s="102"/>
      <c r="Z12" s="102"/>
      <c r="AA12" s="104" t="s">
        <v>21</v>
      </c>
      <c r="AB12" s="105"/>
      <c r="AC12" s="101"/>
      <c r="AD12" s="104" t="s">
        <v>22</v>
      </c>
      <c r="AE12" s="105"/>
      <c r="AF12" s="101"/>
      <c r="AG12" s="102" t="s">
        <v>23</v>
      </c>
      <c r="AH12" s="102"/>
      <c r="AI12" s="102"/>
      <c r="AJ12" s="102" t="s">
        <v>24</v>
      </c>
      <c r="AK12" s="102"/>
      <c r="AL12" s="102"/>
      <c r="AM12" s="102" t="s">
        <v>25</v>
      </c>
      <c r="AN12" s="102"/>
      <c r="AO12" s="102"/>
      <c r="AP12" s="103" t="s">
        <v>26</v>
      </c>
      <c r="AQ12" s="103"/>
      <c r="AR12" s="103"/>
      <c r="AS12" s="102" t="s">
        <v>27</v>
      </c>
      <c r="AT12" s="102"/>
      <c r="AU12" s="102"/>
      <c r="AV12" s="102" t="s">
        <v>28</v>
      </c>
      <c r="AW12" s="102"/>
      <c r="AX12" s="102"/>
      <c r="AY12" s="103" t="s">
        <v>29</v>
      </c>
      <c r="AZ12" s="103"/>
      <c r="BA12" s="103"/>
      <c r="BB12" s="102" t="s">
        <v>30</v>
      </c>
      <c r="BC12" s="102"/>
      <c r="BD12" s="102"/>
      <c r="BE12" s="102" t="s">
        <v>31</v>
      </c>
      <c r="BF12" s="102"/>
      <c r="BG12" s="102"/>
      <c r="BH12" s="106" t="s">
        <v>172</v>
      </c>
      <c r="BI12" s="107"/>
      <c r="BJ12" s="108"/>
      <c r="BK12" s="106" t="s">
        <v>173</v>
      </c>
      <c r="BL12" s="107"/>
      <c r="BM12" s="108"/>
      <c r="BN12" s="106" t="s">
        <v>174</v>
      </c>
      <c r="BO12" s="107"/>
      <c r="BP12" s="108"/>
      <c r="BQ12" s="103" t="s">
        <v>175</v>
      </c>
      <c r="BR12" s="103"/>
      <c r="BS12" s="103"/>
      <c r="BT12" s="103" t="s">
        <v>176</v>
      </c>
      <c r="BU12" s="103"/>
      <c r="BV12" s="103"/>
      <c r="BW12" s="103" t="s">
        <v>33</v>
      </c>
      <c r="BX12" s="103"/>
      <c r="BY12" s="103"/>
      <c r="BZ12" s="103" t="s">
        <v>34</v>
      </c>
      <c r="CA12" s="103"/>
      <c r="CB12" s="103"/>
      <c r="CC12" s="103" t="s">
        <v>35</v>
      </c>
      <c r="CD12" s="103"/>
      <c r="CE12" s="103"/>
      <c r="CF12" s="103" t="s">
        <v>36</v>
      </c>
      <c r="CG12" s="103"/>
      <c r="CH12" s="103"/>
      <c r="CI12" s="103" t="s">
        <v>37</v>
      </c>
      <c r="CJ12" s="103"/>
      <c r="CK12" s="103"/>
      <c r="CL12" s="103" t="s">
        <v>38</v>
      </c>
      <c r="CM12" s="103"/>
      <c r="CN12" s="103"/>
      <c r="CO12" s="103" t="s">
        <v>39</v>
      </c>
      <c r="CP12" s="103"/>
      <c r="CQ12" s="103"/>
      <c r="CR12" s="103" t="s">
        <v>40</v>
      </c>
      <c r="CS12" s="103"/>
      <c r="CT12" s="103"/>
      <c r="CU12" s="103" t="s">
        <v>41</v>
      </c>
      <c r="CV12" s="103"/>
      <c r="CW12" s="103"/>
      <c r="CX12" s="103" t="s">
        <v>42</v>
      </c>
      <c r="CY12" s="103"/>
      <c r="CZ12" s="103"/>
      <c r="DA12" s="103" t="s">
        <v>177</v>
      </c>
      <c r="DB12" s="103"/>
      <c r="DC12" s="103"/>
      <c r="DD12" s="103" t="s">
        <v>178</v>
      </c>
      <c r="DE12" s="103"/>
      <c r="DF12" s="103"/>
      <c r="DG12" s="103" t="s">
        <v>179</v>
      </c>
      <c r="DH12" s="103"/>
      <c r="DI12" s="103"/>
      <c r="DJ12" s="103" t="s">
        <v>180</v>
      </c>
      <c r="DK12" s="103"/>
      <c r="DL12" s="103"/>
      <c r="DM12" s="103" t="s">
        <v>181</v>
      </c>
      <c r="DN12" s="103"/>
      <c r="DO12" s="103"/>
    </row>
    <row r="13" spans="1:119" ht="56.25" customHeight="1" x14ac:dyDescent="0.25">
      <c r="A13" s="99"/>
      <c r="B13" s="100"/>
      <c r="C13" s="98" t="s">
        <v>792</v>
      </c>
      <c r="D13" s="98"/>
      <c r="E13" s="98"/>
      <c r="F13" s="98" t="s">
        <v>1390</v>
      </c>
      <c r="G13" s="98"/>
      <c r="H13" s="98"/>
      <c r="I13" s="98" t="s">
        <v>187</v>
      </c>
      <c r="J13" s="98"/>
      <c r="K13" s="98"/>
      <c r="L13" s="96" t="s">
        <v>796</v>
      </c>
      <c r="M13" s="96"/>
      <c r="N13" s="96"/>
      <c r="O13" s="96" t="s">
        <v>797</v>
      </c>
      <c r="P13" s="96"/>
      <c r="Q13" s="96"/>
      <c r="R13" s="96" t="s">
        <v>800</v>
      </c>
      <c r="S13" s="96"/>
      <c r="T13" s="96"/>
      <c r="U13" s="96" t="s">
        <v>802</v>
      </c>
      <c r="V13" s="96"/>
      <c r="W13" s="96"/>
      <c r="X13" s="96" t="s">
        <v>803</v>
      </c>
      <c r="Y13" s="96"/>
      <c r="Z13" s="96"/>
      <c r="AA13" s="97" t="s">
        <v>805</v>
      </c>
      <c r="AB13" s="97"/>
      <c r="AC13" s="97"/>
      <c r="AD13" s="96" t="s">
        <v>806</v>
      </c>
      <c r="AE13" s="96"/>
      <c r="AF13" s="96"/>
      <c r="AG13" s="97" t="s">
        <v>811</v>
      </c>
      <c r="AH13" s="97"/>
      <c r="AI13" s="97"/>
      <c r="AJ13" s="96" t="s">
        <v>813</v>
      </c>
      <c r="AK13" s="96"/>
      <c r="AL13" s="96"/>
      <c r="AM13" s="96" t="s">
        <v>817</v>
      </c>
      <c r="AN13" s="96"/>
      <c r="AO13" s="96"/>
      <c r="AP13" s="96" t="s">
        <v>820</v>
      </c>
      <c r="AQ13" s="96"/>
      <c r="AR13" s="96"/>
      <c r="AS13" s="96" t="s">
        <v>823</v>
      </c>
      <c r="AT13" s="96"/>
      <c r="AU13" s="96"/>
      <c r="AV13" s="96" t="s">
        <v>824</v>
      </c>
      <c r="AW13" s="96"/>
      <c r="AX13" s="96"/>
      <c r="AY13" s="96" t="s">
        <v>826</v>
      </c>
      <c r="AZ13" s="96"/>
      <c r="BA13" s="96"/>
      <c r="BB13" s="96" t="s">
        <v>213</v>
      </c>
      <c r="BC13" s="96"/>
      <c r="BD13" s="96"/>
      <c r="BE13" s="96" t="s">
        <v>829</v>
      </c>
      <c r="BF13" s="96"/>
      <c r="BG13" s="96"/>
      <c r="BH13" s="96" t="s">
        <v>215</v>
      </c>
      <c r="BI13" s="96"/>
      <c r="BJ13" s="96"/>
      <c r="BK13" s="97" t="s">
        <v>831</v>
      </c>
      <c r="BL13" s="97"/>
      <c r="BM13" s="97"/>
      <c r="BN13" s="96" t="s">
        <v>834</v>
      </c>
      <c r="BO13" s="96"/>
      <c r="BP13" s="96"/>
      <c r="BQ13" s="98" t="s">
        <v>219</v>
      </c>
      <c r="BR13" s="98"/>
      <c r="BS13" s="98"/>
      <c r="BT13" s="96" t="s">
        <v>224</v>
      </c>
      <c r="BU13" s="96"/>
      <c r="BV13" s="96"/>
      <c r="BW13" s="96" t="s">
        <v>837</v>
      </c>
      <c r="BX13" s="96"/>
      <c r="BY13" s="96"/>
      <c r="BZ13" s="96" t="s">
        <v>839</v>
      </c>
      <c r="CA13" s="96"/>
      <c r="CB13" s="96"/>
      <c r="CC13" s="96" t="s">
        <v>840</v>
      </c>
      <c r="CD13" s="96"/>
      <c r="CE13" s="96"/>
      <c r="CF13" s="96" t="s">
        <v>844</v>
      </c>
      <c r="CG13" s="96"/>
      <c r="CH13" s="96"/>
      <c r="CI13" s="96" t="s">
        <v>848</v>
      </c>
      <c r="CJ13" s="96"/>
      <c r="CK13" s="96"/>
      <c r="CL13" s="96" t="s">
        <v>851</v>
      </c>
      <c r="CM13" s="96"/>
      <c r="CN13" s="96"/>
      <c r="CO13" s="96" t="s">
        <v>852</v>
      </c>
      <c r="CP13" s="96"/>
      <c r="CQ13" s="96"/>
      <c r="CR13" s="96" t="s">
        <v>853</v>
      </c>
      <c r="CS13" s="96"/>
      <c r="CT13" s="96"/>
      <c r="CU13" s="96" t="s">
        <v>854</v>
      </c>
      <c r="CV13" s="96"/>
      <c r="CW13" s="96"/>
      <c r="CX13" s="96" t="s">
        <v>855</v>
      </c>
      <c r="CY13" s="96"/>
      <c r="CZ13" s="96"/>
      <c r="DA13" s="96" t="s">
        <v>857</v>
      </c>
      <c r="DB13" s="96"/>
      <c r="DC13" s="96"/>
      <c r="DD13" s="96" t="s">
        <v>237</v>
      </c>
      <c r="DE13" s="96"/>
      <c r="DF13" s="96"/>
      <c r="DG13" s="96" t="s">
        <v>861</v>
      </c>
      <c r="DH13" s="96"/>
      <c r="DI13" s="96"/>
      <c r="DJ13" s="96" t="s">
        <v>241</v>
      </c>
      <c r="DK13" s="96"/>
      <c r="DL13" s="96"/>
      <c r="DM13" s="96" t="s">
        <v>243</v>
      </c>
      <c r="DN13" s="96"/>
      <c r="DO13" s="96"/>
    </row>
    <row r="14" spans="1:119" ht="154.5" customHeight="1" x14ac:dyDescent="0.25">
      <c r="A14" s="99"/>
      <c r="B14" s="10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2" t="s">
        <v>171</v>
      </c>
      <c r="B40" s="9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4" t="s">
        <v>786</v>
      </c>
      <c r="B41" s="9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5" t="s">
        <v>1392</v>
      </c>
      <c r="C43" s="116"/>
      <c r="D43" s="116"/>
      <c r="E43" s="11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8" t="s">
        <v>322</v>
      </c>
      <c r="E48" s="118"/>
      <c r="F48" s="119" t="s">
        <v>1391</v>
      </c>
      <c r="G48" s="11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20" t="s">
        <v>325</v>
      </c>
      <c r="E57" s="121"/>
      <c r="F57" s="122" t="s">
        <v>43</v>
      </c>
      <c r="G57" s="12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9" t="s">
        <v>1402</v>
      </c>
      <c r="DQ2" s="13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9" t="s">
        <v>0</v>
      </c>
      <c r="B4" s="99" t="s">
        <v>170</v>
      </c>
      <c r="C4" s="133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26" t="s">
        <v>321</v>
      </c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10" t="s">
        <v>870</v>
      </c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55" t="s">
        <v>329</v>
      </c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7"/>
      <c r="DG4" s="154" t="s">
        <v>333</v>
      </c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</row>
    <row r="5" spans="1:122" ht="15.75" customHeight="1" x14ac:dyDescent="0.25">
      <c r="A5" s="99"/>
      <c r="B5" s="99"/>
      <c r="C5" s="105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50" t="s">
        <v>322</v>
      </c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48" t="s">
        <v>323</v>
      </c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11" t="s">
        <v>32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3"/>
      <c r="AY5" s="111" t="s">
        <v>330</v>
      </c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36" t="s">
        <v>332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8"/>
      <c r="CU5" s="131" t="s">
        <v>43</v>
      </c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58"/>
      <c r="DG5" s="148" t="s">
        <v>327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</row>
    <row r="6" spans="1:122" ht="0.75" customHeight="1" x14ac:dyDescent="0.25">
      <c r="A6" s="99"/>
      <c r="B6" s="99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9"/>
      <c r="B7" s="99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9"/>
      <c r="B8" s="99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9"/>
      <c r="B9" s="99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9"/>
      <c r="B10" s="99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9"/>
      <c r="B11" s="99"/>
      <c r="C11" s="101" t="s">
        <v>45</v>
      </c>
      <c r="D11" s="102" t="s">
        <v>2</v>
      </c>
      <c r="E11" s="102" t="s">
        <v>3</v>
      </c>
      <c r="F11" s="102" t="s">
        <v>46</v>
      </c>
      <c r="G11" s="102" t="s">
        <v>8</v>
      </c>
      <c r="H11" s="102" t="s">
        <v>1</v>
      </c>
      <c r="I11" s="104" t="s">
        <v>47</v>
      </c>
      <c r="J11" s="105"/>
      <c r="K11" s="105"/>
      <c r="L11" s="104" t="s">
        <v>48</v>
      </c>
      <c r="M11" s="105"/>
      <c r="N11" s="105"/>
      <c r="O11" s="150" t="s">
        <v>54</v>
      </c>
      <c r="P11" s="150"/>
      <c r="Q11" s="150"/>
      <c r="R11" s="150" t="s">
        <v>2</v>
      </c>
      <c r="S11" s="150"/>
      <c r="T11" s="150"/>
      <c r="U11" s="150" t="s">
        <v>55</v>
      </c>
      <c r="V11" s="150"/>
      <c r="W11" s="150"/>
      <c r="X11" s="150" t="s">
        <v>9</v>
      </c>
      <c r="Y11" s="150"/>
      <c r="Z11" s="150"/>
      <c r="AA11" s="150" t="s">
        <v>4</v>
      </c>
      <c r="AB11" s="150"/>
      <c r="AC11" s="150"/>
      <c r="AD11" s="148" t="s">
        <v>5</v>
      </c>
      <c r="AE11" s="148"/>
      <c r="AF11" s="148"/>
      <c r="AG11" s="150" t="s">
        <v>12</v>
      </c>
      <c r="AH11" s="150"/>
      <c r="AI11" s="150"/>
      <c r="AJ11" s="150" t="s">
        <v>6</v>
      </c>
      <c r="AK11" s="150"/>
      <c r="AL11" s="150"/>
      <c r="AM11" s="148" t="s">
        <v>334</v>
      </c>
      <c r="AN11" s="148"/>
      <c r="AO11" s="148"/>
      <c r="AP11" s="148" t="s">
        <v>335</v>
      </c>
      <c r="AQ11" s="148"/>
      <c r="AR11" s="148"/>
      <c r="AS11" s="148" t="s">
        <v>336</v>
      </c>
      <c r="AT11" s="148"/>
      <c r="AU11" s="148"/>
      <c r="AV11" s="148" t="s">
        <v>337</v>
      </c>
      <c r="AW11" s="148"/>
      <c r="AX11" s="148"/>
      <c r="AY11" s="148" t="s">
        <v>49</v>
      </c>
      <c r="AZ11" s="148"/>
      <c r="BA11" s="148"/>
      <c r="BB11" s="148" t="s">
        <v>50</v>
      </c>
      <c r="BC11" s="148"/>
      <c r="BD11" s="148"/>
      <c r="BE11" s="148" t="s">
        <v>51</v>
      </c>
      <c r="BF11" s="148"/>
      <c r="BG11" s="148"/>
      <c r="BH11" s="148" t="s">
        <v>52</v>
      </c>
      <c r="BI11" s="148"/>
      <c r="BJ11" s="148"/>
      <c r="BK11" s="148" t="s">
        <v>53</v>
      </c>
      <c r="BL11" s="148"/>
      <c r="BM11" s="148"/>
      <c r="BN11" s="148" t="s">
        <v>56</v>
      </c>
      <c r="BO11" s="148"/>
      <c r="BP11" s="148"/>
      <c r="BQ11" s="148" t="s">
        <v>57</v>
      </c>
      <c r="BR11" s="148"/>
      <c r="BS11" s="148"/>
      <c r="BT11" s="148" t="s">
        <v>58</v>
      </c>
      <c r="BU11" s="148"/>
      <c r="BV11" s="148"/>
      <c r="BW11" s="148" t="s">
        <v>59</v>
      </c>
      <c r="BX11" s="148"/>
      <c r="BY11" s="148"/>
      <c r="BZ11" s="148" t="s">
        <v>338</v>
      </c>
      <c r="CA11" s="148"/>
      <c r="CB11" s="148"/>
      <c r="CC11" s="148" t="s">
        <v>339</v>
      </c>
      <c r="CD11" s="148"/>
      <c r="CE11" s="148"/>
      <c r="CF11" s="148" t="s">
        <v>340</v>
      </c>
      <c r="CG11" s="148"/>
      <c r="CH11" s="148"/>
      <c r="CI11" s="148" t="s">
        <v>341</v>
      </c>
      <c r="CJ11" s="148"/>
      <c r="CK11" s="148"/>
      <c r="CL11" s="148" t="s">
        <v>342</v>
      </c>
      <c r="CM11" s="148"/>
      <c r="CN11" s="148"/>
      <c r="CO11" s="148" t="s">
        <v>343</v>
      </c>
      <c r="CP11" s="148"/>
      <c r="CQ11" s="148"/>
      <c r="CR11" s="148" t="s">
        <v>344</v>
      </c>
      <c r="CS11" s="148"/>
      <c r="CT11" s="148"/>
      <c r="CU11" s="148" t="s">
        <v>345</v>
      </c>
      <c r="CV11" s="148"/>
      <c r="CW11" s="148"/>
      <c r="CX11" s="148" t="s">
        <v>346</v>
      </c>
      <c r="CY11" s="148"/>
      <c r="CZ11" s="148"/>
      <c r="DA11" s="148" t="s">
        <v>347</v>
      </c>
      <c r="DB11" s="148"/>
      <c r="DC11" s="148"/>
      <c r="DD11" s="148" t="s">
        <v>348</v>
      </c>
      <c r="DE11" s="148"/>
      <c r="DF11" s="148"/>
      <c r="DG11" s="148" t="s">
        <v>349</v>
      </c>
      <c r="DH11" s="148"/>
      <c r="DI11" s="148"/>
      <c r="DJ11" s="148" t="s">
        <v>350</v>
      </c>
      <c r="DK11" s="148"/>
      <c r="DL11" s="148"/>
      <c r="DM11" s="148" t="s">
        <v>351</v>
      </c>
      <c r="DN11" s="148"/>
      <c r="DO11" s="148"/>
      <c r="DP11" s="148" t="s">
        <v>352</v>
      </c>
      <c r="DQ11" s="148"/>
      <c r="DR11" s="148"/>
    </row>
    <row r="12" spans="1:122" ht="51" customHeight="1" x14ac:dyDescent="0.25">
      <c r="A12" s="99"/>
      <c r="B12" s="100"/>
      <c r="C12" s="96" t="s">
        <v>871</v>
      </c>
      <c r="D12" s="96"/>
      <c r="E12" s="96"/>
      <c r="F12" s="96" t="s">
        <v>875</v>
      </c>
      <c r="G12" s="96"/>
      <c r="H12" s="96"/>
      <c r="I12" s="96" t="s">
        <v>249</v>
      </c>
      <c r="J12" s="96"/>
      <c r="K12" s="96"/>
      <c r="L12" s="96" t="s">
        <v>251</v>
      </c>
      <c r="M12" s="96"/>
      <c r="N12" s="96"/>
      <c r="O12" s="96" t="s">
        <v>879</v>
      </c>
      <c r="P12" s="96"/>
      <c r="Q12" s="96"/>
      <c r="R12" s="96" t="s">
        <v>880</v>
      </c>
      <c r="S12" s="96"/>
      <c r="T12" s="96"/>
      <c r="U12" s="96" t="s">
        <v>882</v>
      </c>
      <c r="V12" s="96"/>
      <c r="W12" s="96"/>
      <c r="X12" s="96" t="s">
        <v>885</v>
      </c>
      <c r="Y12" s="96"/>
      <c r="Z12" s="96"/>
      <c r="AA12" s="96" t="s">
        <v>888</v>
      </c>
      <c r="AB12" s="96"/>
      <c r="AC12" s="96"/>
      <c r="AD12" s="96" t="s">
        <v>264</v>
      </c>
      <c r="AE12" s="96"/>
      <c r="AF12" s="96"/>
      <c r="AG12" s="96" t="s">
        <v>891</v>
      </c>
      <c r="AH12" s="96"/>
      <c r="AI12" s="96"/>
      <c r="AJ12" s="96" t="s">
        <v>893</v>
      </c>
      <c r="AK12" s="96"/>
      <c r="AL12" s="96"/>
      <c r="AM12" s="96" t="s">
        <v>894</v>
      </c>
      <c r="AN12" s="96"/>
      <c r="AO12" s="96"/>
      <c r="AP12" s="98" t="s">
        <v>436</v>
      </c>
      <c r="AQ12" s="98"/>
      <c r="AR12" s="98"/>
      <c r="AS12" s="98" t="s">
        <v>898</v>
      </c>
      <c r="AT12" s="98"/>
      <c r="AU12" s="98"/>
      <c r="AV12" s="98" t="s">
        <v>902</v>
      </c>
      <c r="AW12" s="98"/>
      <c r="AX12" s="98"/>
      <c r="AY12" s="98" t="s">
        <v>904</v>
      </c>
      <c r="AZ12" s="98"/>
      <c r="BA12" s="98"/>
      <c r="BB12" s="98" t="s">
        <v>907</v>
      </c>
      <c r="BC12" s="98"/>
      <c r="BD12" s="98"/>
      <c r="BE12" s="98" t="s">
        <v>908</v>
      </c>
      <c r="BF12" s="98"/>
      <c r="BG12" s="98"/>
      <c r="BH12" s="98" t="s">
        <v>909</v>
      </c>
      <c r="BI12" s="98"/>
      <c r="BJ12" s="98"/>
      <c r="BK12" s="98" t="s">
        <v>910</v>
      </c>
      <c r="BL12" s="98"/>
      <c r="BM12" s="98"/>
      <c r="BN12" s="98" t="s">
        <v>912</v>
      </c>
      <c r="BO12" s="98"/>
      <c r="BP12" s="98"/>
      <c r="BQ12" s="98" t="s">
        <v>913</v>
      </c>
      <c r="BR12" s="98"/>
      <c r="BS12" s="98"/>
      <c r="BT12" s="98" t="s">
        <v>914</v>
      </c>
      <c r="BU12" s="98"/>
      <c r="BV12" s="98"/>
      <c r="BW12" s="98" t="s">
        <v>917</v>
      </c>
      <c r="BX12" s="98"/>
      <c r="BY12" s="98"/>
      <c r="BZ12" s="98" t="s">
        <v>918</v>
      </c>
      <c r="CA12" s="98"/>
      <c r="CB12" s="98"/>
      <c r="CC12" s="98" t="s">
        <v>922</v>
      </c>
      <c r="CD12" s="98"/>
      <c r="CE12" s="98"/>
      <c r="CF12" s="98" t="s">
        <v>925</v>
      </c>
      <c r="CG12" s="98"/>
      <c r="CH12" s="98"/>
      <c r="CI12" s="98" t="s">
        <v>926</v>
      </c>
      <c r="CJ12" s="98"/>
      <c r="CK12" s="98"/>
      <c r="CL12" s="98" t="s">
        <v>928</v>
      </c>
      <c r="CM12" s="98"/>
      <c r="CN12" s="98"/>
      <c r="CO12" s="98" t="s">
        <v>929</v>
      </c>
      <c r="CP12" s="98"/>
      <c r="CQ12" s="98"/>
      <c r="CR12" s="98" t="s">
        <v>931</v>
      </c>
      <c r="CS12" s="98"/>
      <c r="CT12" s="98"/>
      <c r="CU12" s="98" t="s">
        <v>932</v>
      </c>
      <c r="CV12" s="98"/>
      <c r="CW12" s="98"/>
      <c r="CX12" s="98" t="s">
        <v>933</v>
      </c>
      <c r="CY12" s="98"/>
      <c r="CZ12" s="98"/>
      <c r="DA12" s="98" t="s">
        <v>934</v>
      </c>
      <c r="DB12" s="98"/>
      <c r="DC12" s="98"/>
      <c r="DD12" s="98" t="s">
        <v>935</v>
      </c>
      <c r="DE12" s="98"/>
      <c r="DF12" s="98"/>
      <c r="DG12" s="97" t="s">
        <v>937</v>
      </c>
      <c r="DH12" s="97"/>
      <c r="DI12" s="97"/>
      <c r="DJ12" s="97" t="s">
        <v>941</v>
      </c>
      <c r="DK12" s="97"/>
      <c r="DL12" s="97"/>
      <c r="DM12" s="96" t="s">
        <v>944</v>
      </c>
      <c r="DN12" s="96"/>
      <c r="DO12" s="96"/>
      <c r="DP12" s="96" t="s">
        <v>946</v>
      </c>
      <c r="DQ12" s="96"/>
      <c r="DR12" s="96"/>
    </row>
    <row r="13" spans="1:122" ht="102.75" customHeight="1" x14ac:dyDescent="0.25">
      <c r="A13" s="99"/>
      <c r="B13" s="100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4" t="s">
        <v>785</v>
      </c>
      <c r="B40" s="9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53" t="s">
        <v>1392</v>
      </c>
      <c r="C42" s="153"/>
      <c r="D42" s="153"/>
      <c r="E42" s="15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8" t="s">
        <v>322</v>
      </c>
      <c r="E47" s="118"/>
      <c r="F47" s="119" t="s">
        <v>323</v>
      </c>
      <c r="G47" s="11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8" t="s">
        <v>330</v>
      </c>
      <c r="E56" s="118"/>
      <c r="F56" s="118" t="s">
        <v>325</v>
      </c>
      <c r="G56" s="118"/>
      <c r="H56" s="154" t="s">
        <v>331</v>
      </c>
      <c r="I56" s="154"/>
      <c r="J56" s="154" t="s">
        <v>332</v>
      </c>
      <c r="K56" s="154"/>
      <c r="L56" s="154" t="s">
        <v>43</v>
      </c>
      <c r="M56" s="15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9" t="s">
        <v>1402</v>
      </c>
      <c r="FJ2" s="13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9" t="s">
        <v>0</v>
      </c>
      <c r="B4" s="99" t="s">
        <v>170</v>
      </c>
      <c r="C4" s="171" t="s">
        <v>319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26" t="s">
        <v>321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0" t="s">
        <v>870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55" t="s">
        <v>329</v>
      </c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7"/>
      <c r="EW4" s="154" t="s">
        <v>326</v>
      </c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</row>
    <row r="5" spans="1:167" ht="15.75" customHeight="1" x14ac:dyDescent="0.25">
      <c r="A5" s="99"/>
      <c r="B5" s="99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11" t="s">
        <v>322</v>
      </c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36" t="s">
        <v>323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8"/>
      <c r="AV5" s="136" t="s">
        <v>378</v>
      </c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8"/>
      <c r="BK5" s="111" t="s">
        <v>379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3"/>
      <c r="BZ5" s="111" t="s">
        <v>330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8" t="s">
        <v>331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36" t="s">
        <v>332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48" t="s">
        <v>327</v>
      </c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</row>
    <row r="6" spans="1:167" ht="15.75" hidden="1" x14ac:dyDescent="0.25">
      <c r="A6" s="99"/>
      <c r="B6" s="99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9"/>
      <c r="B7" s="9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9"/>
      <c r="B8" s="9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9"/>
      <c r="B9" s="9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9"/>
      <c r="B10" s="9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9"/>
      <c r="B11" s="99"/>
      <c r="C11" s="101" t="s">
        <v>60</v>
      </c>
      <c r="D11" s="102" t="s">
        <v>2</v>
      </c>
      <c r="E11" s="102" t="s">
        <v>3</v>
      </c>
      <c r="F11" s="101" t="s">
        <v>83</v>
      </c>
      <c r="G11" s="102" t="s">
        <v>3</v>
      </c>
      <c r="H11" s="102" t="s">
        <v>9</v>
      </c>
      <c r="I11" s="102" t="s">
        <v>61</v>
      </c>
      <c r="J11" s="102" t="s">
        <v>10</v>
      </c>
      <c r="K11" s="102" t="s">
        <v>11</v>
      </c>
      <c r="L11" s="111" t="s">
        <v>62</v>
      </c>
      <c r="M11" s="112"/>
      <c r="N11" s="112"/>
      <c r="O11" s="150" t="s">
        <v>63</v>
      </c>
      <c r="P11" s="150"/>
      <c r="Q11" s="150"/>
      <c r="R11" s="101" t="s">
        <v>64</v>
      </c>
      <c r="S11" s="102"/>
      <c r="T11" s="102"/>
      <c r="U11" s="104" t="s">
        <v>961</v>
      </c>
      <c r="V11" s="105"/>
      <c r="W11" s="101"/>
      <c r="X11" s="102" t="s">
        <v>963</v>
      </c>
      <c r="Y11" s="102"/>
      <c r="Z11" s="102"/>
      <c r="AA11" s="102" t="s">
        <v>65</v>
      </c>
      <c r="AB11" s="102"/>
      <c r="AC11" s="102"/>
      <c r="AD11" s="102" t="s">
        <v>66</v>
      </c>
      <c r="AE11" s="102"/>
      <c r="AF11" s="102"/>
      <c r="AG11" s="102" t="s">
        <v>67</v>
      </c>
      <c r="AH11" s="102"/>
      <c r="AI11" s="102"/>
      <c r="AJ11" s="102" t="s">
        <v>68</v>
      </c>
      <c r="AK11" s="102"/>
      <c r="AL11" s="102"/>
      <c r="AM11" s="150" t="s">
        <v>69</v>
      </c>
      <c r="AN11" s="150"/>
      <c r="AO11" s="150"/>
      <c r="AP11" s="148" t="s">
        <v>70</v>
      </c>
      <c r="AQ11" s="148"/>
      <c r="AR11" s="148"/>
      <c r="AS11" s="150" t="s">
        <v>71</v>
      </c>
      <c r="AT11" s="150"/>
      <c r="AU11" s="150"/>
      <c r="AV11" s="150" t="s">
        <v>72</v>
      </c>
      <c r="AW11" s="150"/>
      <c r="AX11" s="150"/>
      <c r="AY11" s="150" t="s">
        <v>84</v>
      </c>
      <c r="AZ11" s="150"/>
      <c r="BA11" s="150"/>
      <c r="BB11" s="150" t="s">
        <v>73</v>
      </c>
      <c r="BC11" s="150"/>
      <c r="BD11" s="150"/>
      <c r="BE11" s="150" t="s">
        <v>993</v>
      </c>
      <c r="BF11" s="150"/>
      <c r="BG11" s="150"/>
      <c r="BH11" s="150" t="s">
        <v>74</v>
      </c>
      <c r="BI11" s="150"/>
      <c r="BJ11" s="150"/>
      <c r="BK11" s="137" t="s">
        <v>373</v>
      </c>
      <c r="BL11" s="137"/>
      <c r="BM11" s="138"/>
      <c r="BN11" s="136" t="s">
        <v>374</v>
      </c>
      <c r="BO11" s="137"/>
      <c r="BP11" s="138"/>
      <c r="BQ11" s="148" t="s">
        <v>375</v>
      </c>
      <c r="BR11" s="148"/>
      <c r="BS11" s="148"/>
      <c r="BT11" s="148" t="s">
        <v>376</v>
      </c>
      <c r="BU11" s="148"/>
      <c r="BV11" s="148"/>
      <c r="BW11" s="148" t="s">
        <v>1393</v>
      </c>
      <c r="BX11" s="148"/>
      <c r="BY11" s="136"/>
      <c r="BZ11" s="148" t="s">
        <v>75</v>
      </c>
      <c r="CA11" s="148"/>
      <c r="CB11" s="148"/>
      <c r="CC11" s="148" t="s">
        <v>85</v>
      </c>
      <c r="CD11" s="148"/>
      <c r="CE11" s="148"/>
      <c r="CF11" s="148" t="s">
        <v>76</v>
      </c>
      <c r="CG11" s="148"/>
      <c r="CH11" s="148"/>
      <c r="CI11" s="148" t="s">
        <v>77</v>
      </c>
      <c r="CJ11" s="148"/>
      <c r="CK11" s="148"/>
      <c r="CL11" s="148" t="s">
        <v>78</v>
      </c>
      <c r="CM11" s="148"/>
      <c r="CN11" s="148"/>
      <c r="CO11" s="148" t="s">
        <v>79</v>
      </c>
      <c r="CP11" s="148"/>
      <c r="CQ11" s="148"/>
      <c r="CR11" s="148" t="s">
        <v>80</v>
      </c>
      <c r="CS11" s="148"/>
      <c r="CT11" s="148"/>
      <c r="CU11" s="148" t="s">
        <v>81</v>
      </c>
      <c r="CV11" s="148"/>
      <c r="CW11" s="148"/>
      <c r="CX11" s="136" t="s">
        <v>82</v>
      </c>
      <c r="CY11" s="137"/>
      <c r="CZ11" s="138"/>
      <c r="DA11" s="136" t="s">
        <v>86</v>
      </c>
      <c r="DB11" s="137"/>
      <c r="DC11" s="138"/>
      <c r="DD11" s="136" t="s">
        <v>358</v>
      </c>
      <c r="DE11" s="137"/>
      <c r="DF11" s="138"/>
      <c r="DG11" s="136" t="s">
        <v>359</v>
      </c>
      <c r="DH11" s="137"/>
      <c r="DI11" s="138"/>
      <c r="DJ11" s="136" t="s">
        <v>360</v>
      </c>
      <c r="DK11" s="137"/>
      <c r="DL11" s="138"/>
      <c r="DM11" s="136" t="s">
        <v>361</v>
      </c>
      <c r="DN11" s="137"/>
      <c r="DO11" s="138"/>
      <c r="DP11" s="136" t="s">
        <v>362</v>
      </c>
      <c r="DQ11" s="137"/>
      <c r="DR11" s="138"/>
      <c r="DS11" s="136" t="s">
        <v>363</v>
      </c>
      <c r="DT11" s="137"/>
      <c r="DU11" s="138"/>
      <c r="DV11" s="148" t="s">
        <v>364</v>
      </c>
      <c r="DW11" s="148"/>
      <c r="DX11" s="148"/>
      <c r="DY11" s="148" t="s">
        <v>365</v>
      </c>
      <c r="DZ11" s="148"/>
      <c r="EA11" s="148"/>
      <c r="EB11" s="148" t="s">
        <v>366</v>
      </c>
      <c r="EC11" s="148"/>
      <c r="ED11" s="148"/>
      <c r="EE11" s="148" t="s">
        <v>367</v>
      </c>
      <c r="EF11" s="148"/>
      <c r="EG11" s="148"/>
      <c r="EH11" s="159" t="s">
        <v>368</v>
      </c>
      <c r="EI11" s="160"/>
      <c r="EJ11" s="161"/>
      <c r="EK11" s="159" t="s">
        <v>369</v>
      </c>
      <c r="EL11" s="160"/>
      <c r="EM11" s="161"/>
      <c r="EN11" s="159" t="s">
        <v>370</v>
      </c>
      <c r="EO11" s="160"/>
      <c r="EP11" s="161"/>
      <c r="EQ11" s="159" t="s">
        <v>371</v>
      </c>
      <c r="ER11" s="160"/>
      <c r="ES11" s="161"/>
      <c r="ET11" s="159" t="s">
        <v>372</v>
      </c>
      <c r="EU11" s="160"/>
      <c r="EV11" s="161"/>
      <c r="EW11" s="148" t="s">
        <v>353</v>
      </c>
      <c r="EX11" s="148"/>
      <c r="EY11" s="148"/>
      <c r="EZ11" s="148" t="s">
        <v>354</v>
      </c>
      <c r="FA11" s="148"/>
      <c r="FB11" s="148"/>
      <c r="FC11" s="148" t="s">
        <v>355</v>
      </c>
      <c r="FD11" s="148"/>
      <c r="FE11" s="148"/>
      <c r="FF11" s="148" t="s">
        <v>356</v>
      </c>
      <c r="FG11" s="148"/>
      <c r="FH11" s="148"/>
      <c r="FI11" s="148" t="s">
        <v>357</v>
      </c>
      <c r="FJ11" s="148"/>
      <c r="FK11" s="148"/>
    </row>
    <row r="12" spans="1:167" ht="70.5" customHeight="1" thickBot="1" x14ac:dyDescent="0.3">
      <c r="A12" s="99"/>
      <c r="B12" s="99"/>
      <c r="C12" s="168" t="s">
        <v>947</v>
      </c>
      <c r="D12" s="173"/>
      <c r="E12" s="170"/>
      <c r="F12" s="169" t="s">
        <v>951</v>
      </c>
      <c r="G12" s="169"/>
      <c r="H12" s="170"/>
      <c r="I12" s="168" t="s">
        <v>955</v>
      </c>
      <c r="J12" s="169"/>
      <c r="K12" s="170"/>
      <c r="L12" s="168" t="s">
        <v>957</v>
      </c>
      <c r="M12" s="169"/>
      <c r="N12" s="170"/>
      <c r="O12" s="168" t="s">
        <v>958</v>
      </c>
      <c r="P12" s="169"/>
      <c r="Q12" s="170"/>
      <c r="R12" s="162" t="s">
        <v>960</v>
      </c>
      <c r="S12" s="163"/>
      <c r="T12" s="164"/>
      <c r="U12" s="162" t="s">
        <v>962</v>
      </c>
      <c r="V12" s="163"/>
      <c r="W12" s="164"/>
      <c r="X12" s="162" t="s">
        <v>964</v>
      </c>
      <c r="Y12" s="163"/>
      <c r="Z12" s="164"/>
      <c r="AA12" s="162" t="s">
        <v>965</v>
      </c>
      <c r="AB12" s="163"/>
      <c r="AC12" s="164"/>
      <c r="AD12" s="162" t="s">
        <v>968</v>
      </c>
      <c r="AE12" s="163"/>
      <c r="AF12" s="164"/>
      <c r="AG12" s="162" t="s">
        <v>969</v>
      </c>
      <c r="AH12" s="163"/>
      <c r="AI12" s="164"/>
      <c r="AJ12" s="162" t="s">
        <v>972</v>
      </c>
      <c r="AK12" s="163"/>
      <c r="AL12" s="164"/>
      <c r="AM12" s="162" t="s">
        <v>976</v>
      </c>
      <c r="AN12" s="163"/>
      <c r="AO12" s="164"/>
      <c r="AP12" s="162" t="s">
        <v>980</v>
      </c>
      <c r="AQ12" s="163"/>
      <c r="AR12" s="164"/>
      <c r="AS12" s="162" t="s">
        <v>981</v>
      </c>
      <c r="AT12" s="163"/>
      <c r="AU12" s="164"/>
      <c r="AV12" s="162" t="s">
        <v>982</v>
      </c>
      <c r="AW12" s="163"/>
      <c r="AX12" s="164"/>
      <c r="AY12" s="162" t="s">
        <v>984</v>
      </c>
      <c r="AZ12" s="163"/>
      <c r="BA12" s="164"/>
      <c r="BB12" s="162" t="s">
        <v>986</v>
      </c>
      <c r="BC12" s="163"/>
      <c r="BD12" s="164"/>
      <c r="BE12" s="162" t="s">
        <v>990</v>
      </c>
      <c r="BF12" s="163"/>
      <c r="BG12" s="164"/>
      <c r="BH12" s="168" t="s">
        <v>305</v>
      </c>
      <c r="BI12" s="169"/>
      <c r="BJ12" s="170"/>
      <c r="BK12" s="162" t="s">
        <v>995</v>
      </c>
      <c r="BL12" s="163"/>
      <c r="BM12" s="164"/>
      <c r="BN12" s="162" t="s">
        <v>996</v>
      </c>
      <c r="BO12" s="163"/>
      <c r="BP12" s="164"/>
      <c r="BQ12" s="162" t="s">
        <v>1000</v>
      </c>
      <c r="BR12" s="163"/>
      <c r="BS12" s="164"/>
      <c r="BT12" s="162" t="s">
        <v>1001</v>
      </c>
      <c r="BU12" s="163"/>
      <c r="BV12" s="164"/>
      <c r="BW12" s="162" t="s">
        <v>1002</v>
      </c>
      <c r="BX12" s="163"/>
      <c r="BY12" s="164"/>
      <c r="BZ12" s="162" t="s">
        <v>309</v>
      </c>
      <c r="CA12" s="163"/>
      <c r="CB12" s="164"/>
      <c r="CC12" s="162" t="s">
        <v>1003</v>
      </c>
      <c r="CD12" s="163"/>
      <c r="CE12" s="164"/>
      <c r="CF12" s="162" t="s">
        <v>1004</v>
      </c>
      <c r="CG12" s="163"/>
      <c r="CH12" s="164"/>
      <c r="CI12" s="162" t="s">
        <v>1006</v>
      </c>
      <c r="CJ12" s="163"/>
      <c r="CK12" s="164"/>
      <c r="CL12" s="162" t="s">
        <v>1007</v>
      </c>
      <c r="CM12" s="163"/>
      <c r="CN12" s="164"/>
      <c r="CO12" s="162" t="s">
        <v>1010</v>
      </c>
      <c r="CP12" s="163"/>
      <c r="CQ12" s="164"/>
      <c r="CR12" s="162" t="s">
        <v>1011</v>
      </c>
      <c r="CS12" s="163"/>
      <c r="CT12" s="164"/>
      <c r="CU12" s="162" t="s">
        <v>1014</v>
      </c>
      <c r="CV12" s="163"/>
      <c r="CW12" s="164"/>
      <c r="CX12" s="162" t="s">
        <v>1015</v>
      </c>
      <c r="CY12" s="163"/>
      <c r="CZ12" s="164"/>
      <c r="DA12" s="162" t="s">
        <v>496</v>
      </c>
      <c r="DB12" s="163"/>
      <c r="DC12" s="164"/>
      <c r="DD12" s="162" t="s">
        <v>1017</v>
      </c>
      <c r="DE12" s="163"/>
      <c r="DF12" s="164"/>
      <c r="DG12" s="162" t="s">
        <v>1018</v>
      </c>
      <c r="DH12" s="163"/>
      <c r="DI12" s="164"/>
      <c r="DJ12" s="162" t="s">
        <v>1022</v>
      </c>
      <c r="DK12" s="163"/>
      <c r="DL12" s="164"/>
      <c r="DM12" s="162" t="s">
        <v>1024</v>
      </c>
      <c r="DN12" s="163"/>
      <c r="DO12" s="164"/>
      <c r="DP12" s="162" t="s">
        <v>1025</v>
      </c>
      <c r="DQ12" s="163"/>
      <c r="DR12" s="164"/>
      <c r="DS12" s="162" t="s">
        <v>1027</v>
      </c>
      <c r="DT12" s="163"/>
      <c r="DU12" s="164"/>
      <c r="DV12" s="162" t="s">
        <v>1028</v>
      </c>
      <c r="DW12" s="163"/>
      <c r="DX12" s="164"/>
      <c r="DY12" s="162" t="s">
        <v>1029</v>
      </c>
      <c r="DZ12" s="163"/>
      <c r="EA12" s="164"/>
      <c r="EB12" s="162" t="s">
        <v>1031</v>
      </c>
      <c r="EC12" s="163"/>
      <c r="ED12" s="164"/>
      <c r="EE12" s="162" t="s">
        <v>1034</v>
      </c>
      <c r="EF12" s="163"/>
      <c r="EG12" s="164"/>
      <c r="EH12" s="162" t="s">
        <v>1038</v>
      </c>
      <c r="EI12" s="163"/>
      <c r="EJ12" s="164"/>
      <c r="EK12" s="162" t="s">
        <v>1040</v>
      </c>
      <c r="EL12" s="163"/>
      <c r="EM12" s="164"/>
      <c r="EN12" s="162" t="s">
        <v>515</v>
      </c>
      <c r="EO12" s="163"/>
      <c r="EP12" s="164"/>
      <c r="EQ12" s="162" t="s">
        <v>1045</v>
      </c>
      <c r="ER12" s="163"/>
      <c r="ES12" s="164"/>
      <c r="ET12" s="162" t="s">
        <v>1046</v>
      </c>
      <c r="EU12" s="163"/>
      <c r="EV12" s="164"/>
      <c r="EW12" s="162" t="s">
        <v>1048</v>
      </c>
      <c r="EX12" s="163"/>
      <c r="EY12" s="164"/>
      <c r="EZ12" s="162" t="s">
        <v>1049</v>
      </c>
      <c r="FA12" s="163"/>
      <c r="FB12" s="164"/>
      <c r="FC12" s="162" t="s">
        <v>1051</v>
      </c>
      <c r="FD12" s="163"/>
      <c r="FE12" s="164"/>
      <c r="FF12" s="162" t="s">
        <v>1052</v>
      </c>
      <c r="FG12" s="163"/>
      <c r="FH12" s="164"/>
      <c r="FI12" s="162" t="s">
        <v>1055</v>
      </c>
      <c r="FJ12" s="163"/>
      <c r="FK12" s="164"/>
    </row>
    <row r="13" spans="1:167" ht="144.75" customHeight="1" thickBot="1" x14ac:dyDescent="0.3">
      <c r="A13" s="99"/>
      <c r="B13" s="99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4" t="s">
        <v>783</v>
      </c>
      <c r="B40" s="9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5" t="s">
        <v>1392</v>
      </c>
      <c r="C42" s="116"/>
      <c r="D42" s="116"/>
      <c r="E42" s="11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72" t="s">
        <v>322</v>
      </c>
      <c r="E47" s="172"/>
      <c r="F47" s="119" t="s">
        <v>323</v>
      </c>
      <c r="G47" s="119"/>
      <c r="H47" s="154" t="s">
        <v>378</v>
      </c>
      <c r="I47" s="15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8" t="s">
        <v>330</v>
      </c>
      <c r="E56" s="118"/>
      <c r="F56" s="154" t="s">
        <v>325</v>
      </c>
      <c r="G56" s="154"/>
      <c r="H56" s="154" t="s">
        <v>331</v>
      </c>
      <c r="I56" s="154"/>
      <c r="J56" s="154" t="s">
        <v>332</v>
      </c>
      <c r="K56" s="154"/>
      <c r="L56" s="154" t="s">
        <v>43</v>
      </c>
      <c r="M56" s="15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K48" sqref="K48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1439</v>
      </c>
      <c r="B2" s="7"/>
      <c r="C2" s="7" t="s">
        <v>1437</v>
      </c>
      <c r="D2" s="7"/>
      <c r="E2" s="7"/>
      <c r="F2" s="7"/>
      <c r="G2" s="15" t="s">
        <v>1436</v>
      </c>
      <c r="H2" s="15"/>
      <c r="I2" s="16"/>
      <c r="J2" s="7" t="s">
        <v>1438</v>
      </c>
      <c r="K2" s="7"/>
      <c r="L2" s="7"/>
      <c r="M2" s="7"/>
      <c r="N2" s="7" t="s">
        <v>1440</v>
      </c>
      <c r="O2" s="7"/>
      <c r="P2" s="7"/>
      <c r="Q2" s="7"/>
      <c r="R2" s="7"/>
      <c r="S2" s="7"/>
      <c r="T2" s="7"/>
      <c r="U2" s="7"/>
      <c r="V2" s="7"/>
      <c r="W2" s="7"/>
      <c r="GP2" s="139" t="s">
        <v>1402</v>
      </c>
      <c r="GQ2" s="13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9" t="s">
        <v>0</v>
      </c>
      <c r="B4" s="99" t="s">
        <v>170</v>
      </c>
      <c r="C4" s="171" t="s">
        <v>381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10" t="s">
        <v>321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 t="s">
        <v>870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82" t="s">
        <v>329</v>
      </c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54" t="s">
        <v>382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00" ht="13.5" customHeight="1" x14ac:dyDescent="0.25">
      <c r="A5" s="99"/>
      <c r="B5" s="99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 t="s">
        <v>322</v>
      </c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48" t="s">
        <v>323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 t="s">
        <v>378</v>
      </c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50" t="s">
        <v>379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 t="s">
        <v>330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83" t="s">
        <v>332</v>
      </c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8" t="s">
        <v>327</v>
      </c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</row>
    <row r="6" spans="1:200" ht="15.75" hidden="1" x14ac:dyDescent="0.25">
      <c r="A6" s="99"/>
      <c r="B6" s="99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9"/>
      <c r="B7" s="9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9"/>
      <c r="B8" s="9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9"/>
      <c r="B9" s="9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9"/>
      <c r="B10" s="9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9"/>
      <c r="B11" s="99"/>
      <c r="C11" s="150" t="s">
        <v>87</v>
      </c>
      <c r="D11" s="150" t="s">
        <v>2</v>
      </c>
      <c r="E11" s="150" t="s">
        <v>3</v>
      </c>
      <c r="F11" s="150" t="s">
        <v>88</v>
      </c>
      <c r="G11" s="150" t="s">
        <v>6</v>
      </c>
      <c r="H11" s="150" t="s">
        <v>7</v>
      </c>
      <c r="I11" s="150" t="s">
        <v>116</v>
      </c>
      <c r="J11" s="150" t="s">
        <v>6</v>
      </c>
      <c r="K11" s="150" t="s">
        <v>7</v>
      </c>
      <c r="L11" s="150" t="s">
        <v>89</v>
      </c>
      <c r="M11" s="150" t="s">
        <v>1</v>
      </c>
      <c r="N11" s="150" t="s">
        <v>2</v>
      </c>
      <c r="O11" s="150" t="s">
        <v>90</v>
      </c>
      <c r="P11" s="150"/>
      <c r="Q11" s="150"/>
      <c r="R11" s="150" t="s">
        <v>91</v>
      </c>
      <c r="S11" s="150"/>
      <c r="T11" s="150"/>
      <c r="U11" s="150" t="s">
        <v>92</v>
      </c>
      <c r="V11" s="150"/>
      <c r="W11" s="150"/>
      <c r="X11" s="150" t="s">
        <v>93</v>
      </c>
      <c r="Y11" s="150"/>
      <c r="Z11" s="150"/>
      <c r="AA11" s="148" t="s">
        <v>1085</v>
      </c>
      <c r="AB11" s="148"/>
      <c r="AC11" s="148"/>
      <c r="AD11" s="148" t="s">
        <v>94</v>
      </c>
      <c r="AE11" s="148"/>
      <c r="AF11" s="148"/>
      <c r="AG11" s="150" t="s">
        <v>95</v>
      </c>
      <c r="AH11" s="150"/>
      <c r="AI11" s="150"/>
      <c r="AJ11" s="148" t="s">
        <v>96</v>
      </c>
      <c r="AK11" s="148"/>
      <c r="AL11" s="148"/>
      <c r="AM11" s="150" t="s">
        <v>97</v>
      </c>
      <c r="AN11" s="150"/>
      <c r="AO11" s="150"/>
      <c r="AP11" s="150" t="s">
        <v>98</v>
      </c>
      <c r="AQ11" s="150"/>
      <c r="AR11" s="150"/>
      <c r="AS11" s="150" t="s">
        <v>99</v>
      </c>
      <c r="AT11" s="150"/>
      <c r="AU11" s="150"/>
      <c r="AV11" s="148" t="s">
        <v>100</v>
      </c>
      <c r="AW11" s="148"/>
      <c r="AX11" s="148"/>
      <c r="AY11" s="148" t="s">
        <v>101</v>
      </c>
      <c r="AZ11" s="148"/>
      <c r="BA11" s="148"/>
      <c r="BB11" s="148" t="s">
        <v>102</v>
      </c>
      <c r="BC11" s="148"/>
      <c r="BD11" s="148"/>
      <c r="BE11" s="148" t="s">
        <v>117</v>
      </c>
      <c r="BF11" s="148"/>
      <c r="BG11" s="148"/>
      <c r="BH11" s="148" t="s">
        <v>1109</v>
      </c>
      <c r="BI11" s="148"/>
      <c r="BJ11" s="148"/>
      <c r="BK11" s="148" t="s">
        <v>103</v>
      </c>
      <c r="BL11" s="148"/>
      <c r="BM11" s="148"/>
      <c r="BN11" s="148" t="s">
        <v>104</v>
      </c>
      <c r="BO11" s="148"/>
      <c r="BP11" s="148"/>
      <c r="BQ11" s="148" t="s">
        <v>105</v>
      </c>
      <c r="BR11" s="148"/>
      <c r="BS11" s="148"/>
      <c r="BT11" s="148" t="s">
        <v>106</v>
      </c>
      <c r="BU11" s="148"/>
      <c r="BV11" s="148"/>
      <c r="BW11" s="148" t="s">
        <v>406</v>
      </c>
      <c r="BX11" s="148"/>
      <c r="BY11" s="148"/>
      <c r="BZ11" s="148" t="s">
        <v>407</v>
      </c>
      <c r="CA11" s="148"/>
      <c r="CB11" s="148"/>
      <c r="CC11" s="148" t="s">
        <v>408</v>
      </c>
      <c r="CD11" s="148"/>
      <c r="CE11" s="148"/>
      <c r="CF11" s="148" t="s">
        <v>409</v>
      </c>
      <c r="CG11" s="148"/>
      <c r="CH11" s="148"/>
      <c r="CI11" s="148" t="s">
        <v>410</v>
      </c>
      <c r="CJ11" s="148"/>
      <c r="CK11" s="148"/>
      <c r="CL11" s="148" t="s">
        <v>411</v>
      </c>
      <c r="CM11" s="148"/>
      <c r="CN11" s="148"/>
      <c r="CO11" s="136" t="s">
        <v>107</v>
      </c>
      <c r="CP11" s="137"/>
      <c r="CQ11" s="138"/>
      <c r="CR11" s="148" t="s">
        <v>108</v>
      </c>
      <c r="CS11" s="148"/>
      <c r="CT11" s="148"/>
      <c r="CU11" s="148" t="s">
        <v>118</v>
      </c>
      <c r="CV11" s="148"/>
      <c r="CW11" s="148"/>
      <c r="CX11" s="148" t="s">
        <v>109</v>
      </c>
      <c r="CY11" s="148"/>
      <c r="CZ11" s="148"/>
      <c r="DA11" s="148" t="s">
        <v>110</v>
      </c>
      <c r="DB11" s="148"/>
      <c r="DC11" s="148"/>
      <c r="DD11" s="148" t="s">
        <v>111</v>
      </c>
      <c r="DE11" s="148"/>
      <c r="DF11" s="148"/>
      <c r="DG11" s="148" t="s">
        <v>112</v>
      </c>
      <c r="DH11" s="148"/>
      <c r="DI11" s="148"/>
      <c r="DJ11" s="148" t="s">
        <v>113</v>
      </c>
      <c r="DK11" s="148"/>
      <c r="DL11" s="148"/>
      <c r="DM11" s="148" t="s">
        <v>114</v>
      </c>
      <c r="DN11" s="148"/>
      <c r="DO11" s="148"/>
      <c r="DP11" s="148" t="s">
        <v>115</v>
      </c>
      <c r="DQ11" s="148"/>
      <c r="DR11" s="148"/>
      <c r="DS11" s="148" t="s">
        <v>119</v>
      </c>
      <c r="DT11" s="148"/>
      <c r="DU11" s="148"/>
      <c r="DV11" s="148" t="s">
        <v>120</v>
      </c>
      <c r="DW11" s="148"/>
      <c r="DX11" s="148"/>
      <c r="DY11" s="148" t="s">
        <v>121</v>
      </c>
      <c r="DZ11" s="148"/>
      <c r="EA11" s="148"/>
      <c r="EB11" s="148" t="s">
        <v>389</v>
      </c>
      <c r="EC11" s="148"/>
      <c r="ED11" s="148"/>
      <c r="EE11" s="148" t="s">
        <v>390</v>
      </c>
      <c r="EF11" s="148"/>
      <c r="EG11" s="148"/>
      <c r="EH11" s="148" t="s">
        <v>391</v>
      </c>
      <c r="EI11" s="148"/>
      <c r="EJ11" s="148"/>
      <c r="EK11" s="148" t="s">
        <v>392</v>
      </c>
      <c r="EL11" s="148"/>
      <c r="EM11" s="148"/>
      <c r="EN11" s="148" t="s">
        <v>393</v>
      </c>
      <c r="EO11" s="148"/>
      <c r="EP11" s="148"/>
      <c r="EQ11" s="148" t="s">
        <v>394</v>
      </c>
      <c r="ER11" s="148"/>
      <c r="ES11" s="148"/>
      <c r="ET11" s="148" t="s">
        <v>395</v>
      </c>
      <c r="EU11" s="148"/>
      <c r="EV11" s="148"/>
      <c r="EW11" s="148" t="s">
        <v>396</v>
      </c>
      <c r="EX11" s="148"/>
      <c r="EY11" s="148"/>
      <c r="EZ11" s="148" t="s">
        <v>397</v>
      </c>
      <c r="FA11" s="148"/>
      <c r="FB11" s="148"/>
      <c r="FC11" s="148" t="s">
        <v>398</v>
      </c>
      <c r="FD11" s="148"/>
      <c r="FE11" s="148"/>
      <c r="FF11" s="148" t="s">
        <v>399</v>
      </c>
      <c r="FG11" s="148"/>
      <c r="FH11" s="148"/>
      <c r="FI11" s="148" t="s">
        <v>400</v>
      </c>
      <c r="FJ11" s="148"/>
      <c r="FK11" s="148"/>
      <c r="FL11" s="148" t="s">
        <v>401</v>
      </c>
      <c r="FM11" s="148"/>
      <c r="FN11" s="148"/>
      <c r="FO11" s="148" t="s">
        <v>402</v>
      </c>
      <c r="FP11" s="148"/>
      <c r="FQ11" s="148"/>
      <c r="FR11" s="148" t="s">
        <v>403</v>
      </c>
      <c r="FS11" s="148"/>
      <c r="FT11" s="148"/>
      <c r="FU11" s="148" t="s">
        <v>404</v>
      </c>
      <c r="FV11" s="148"/>
      <c r="FW11" s="148"/>
      <c r="FX11" s="148" t="s">
        <v>405</v>
      </c>
      <c r="FY11" s="148"/>
      <c r="FZ11" s="148"/>
      <c r="GA11" s="148" t="s">
        <v>383</v>
      </c>
      <c r="GB11" s="148"/>
      <c r="GC11" s="148"/>
      <c r="GD11" s="148" t="s">
        <v>384</v>
      </c>
      <c r="GE11" s="148"/>
      <c r="GF11" s="148"/>
      <c r="GG11" s="148" t="s">
        <v>385</v>
      </c>
      <c r="GH11" s="148"/>
      <c r="GI11" s="148"/>
      <c r="GJ11" s="148" t="s">
        <v>386</v>
      </c>
      <c r="GK11" s="148"/>
      <c r="GL11" s="148"/>
      <c r="GM11" s="148" t="s">
        <v>387</v>
      </c>
      <c r="GN11" s="148"/>
      <c r="GO11" s="148"/>
      <c r="GP11" s="148" t="s">
        <v>388</v>
      </c>
      <c r="GQ11" s="148"/>
      <c r="GR11" s="148"/>
    </row>
    <row r="12" spans="1:200" ht="87" customHeight="1" x14ac:dyDescent="0.25">
      <c r="A12" s="99"/>
      <c r="B12" s="99"/>
      <c r="C12" s="96" t="s">
        <v>1059</v>
      </c>
      <c r="D12" s="96"/>
      <c r="E12" s="96"/>
      <c r="F12" s="96" t="s">
        <v>1061</v>
      </c>
      <c r="G12" s="96"/>
      <c r="H12" s="96"/>
      <c r="I12" s="96" t="s">
        <v>1064</v>
      </c>
      <c r="J12" s="96"/>
      <c r="K12" s="96"/>
      <c r="L12" s="96" t="s">
        <v>1068</v>
      </c>
      <c r="M12" s="96"/>
      <c r="N12" s="96"/>
      <c r="O12" s="96" t="s">
        <v>1072</v>
      </c>
      <c r="P12" s="96"/>
      <c r="Q12" s="96"/>
      <c r="R12" s="96" t="s">
        <v>1076</v>
      </c>
      <c r="S12" s="96"/>
      <c r="T12" s="96"/>
      <c r="U12" s="96" t="s">
        <v>1080</v>
      </c>
      <c r="V12" s="96"/>
      <c r="W12" s="96"/>
      <c r="X12" s="96" t="s">
        <v>1084</v>
      </c>
      <c r="Y12" s="96"/>
      <c r="Z12" s="96"/>
      <c r="AA12" s="96" t="s">
        <v>1086</v>
      </c>
      <c r="AB12" s="96"/>
      <c r="AC12" s="96"/>
      <c r="AD12" s="96" t="s">
        <v>534</v>
      </c>
      <c r="AE12" s="96"/>
      <c r="AF12" s="96"/>
      <c r="AG12" s="96" t="s">
        <v>1091</v>
      </c>
      <c r="AH12" s="96"/>
      <c r="AI12" s="96"/>
      <c r="AJ12" s="96" t="s">
        <v>1092</v>
      </c>
      <c r="AK12" s="96"/>
      <c r="AL12" s="96"/>
      <c r="AM12" s="98" t="s">
        <v>1093</v>
      </c>
      <c r="AN12" s="98"/>
      <c r="AO12" s="98"/>
      <c r="AP12" s="98" t="s">
        <v>1094</v>
      </c>
      <c r="AQ12" s="98"/>
      <c r="AR12" s="98"/>
      <c r="AS12" s="98" t="s">
        <v>1095</v>
      </c>
      <c r="AT12" s="98"/>
      <c r="AU12" s="98"/>
      <c r="AV12" s="98" t="s">
        <v>1099</v>
      </c>
      <c r="AW12" s="98"/>
      <c r="AX12" s="98"/>
      <c r="AY12" s="98" t="s">
        <v>1103</v>
      </c>
      <c r="AZ12" s="98"/>
      <c r="BA12" s="98"/>
      <c r="BB12" s="98" t="s">
        <v>1106</v>
      </c>
      <c r="BC12" s="98"/>
      <c r="BD12" s="98"/>
      <c r="BE12" s="98" t="s">
        <v>1107</v>
      </c>
      <c r="BF12" s="98"/>
      <c r="BG12" s="98"/>
      <c r="BH12" s="98" t="s">
        <v>1110</v>
      </c>
      <c r="BI12" s="98"/>
      <c r="BJ12" s="98"/>
      <c r="BK12" s="98" t="s">
        <v>1111</v>
      </c>
      <c r="BL12" s="98"/>
      <c r="BM12" s="98"/>
      <c r="BN12" s="98" t="s">
        <v>1112</v>
      </c>
      <c r="BO12" s="98"/>
      <c r="BP12" s="98"/>
      <c r="BQ12" s="98" t="s">
        <v>556</v>
      </c>
      <c r="BR12" s="98"/>
      <c r="BS12" s="98"/>
      <c r="BT12" s="98" t="s">
        <v>559</v>
      </c>
      <c r="BU12" s="98"/>
      <c r="BV12" s="98"/>
      <c r="BW12" s="96" t="s">
        <v>1113</v>
      </c>
      <c r="BX12" s="96"/>
      <c r="BY12" s="96"/>
      <c r="BZ12" s="96" t="s">
        <v>1114</v>
      </c>
      <c r="CA12" s="96"/>
      <c r="CB12" s="96"/>
      <c r="CC12" s="96" t="s">
        <v>1115</v>
      </c>
      <c r="CD12" s="96"/>
      <c r="CE12" s="96"/>
      <c r="CF12" s="96" t="s">
        <v>1119</v>
      </c>
      <c r="CG12" s="96"/>
      <c r="CH12" s="96"/>
      <c r="CI12" s="96" t="s">
        <v>1123</v>
      </c>
      <c r="CJ12" s="96"/>
      <c r="CK12" s="96"/>
      <c r="CL12" s="96" t="s">
        <v>570</v>
      </c>
      <c r="CM12" s="96"/>
      <c r="CN12" s="96"/>
      <c r="CO12" s="98" t="s">
        <v>1125</v>
      </c>
      <c r="CP12" s="98"/>
      <c r="CQ12" s="98"/>
      <c r="CR12" s="98" t="s">
        <v>1129</v>
      </c>
      <c r="CS12" s="98"/>
      <c r="CT12" s="98"/>
      <c r="CU12" s="98" t="s">
        <v>1132</v>
      </c>
      <c r="CV12" s="98"/>
      <c r="CW12" s="98"/>
      <c r="CX12" s="98" t="s">
        <v>1136</v>
      </c>
      <c r="CY12" s="98"/>
      <c r="CZ12" s="98"/>
      <c r="DA12" s="98" t="s">
        <v>578</v>
      </c>
      <c r="DB12" s="98"/>
      <c r="DC12" s="98"/>
      <c r="DD12" s="96" t="s">
        <v>1137</v>
      </c>
      <c r="DE12" s="96"/>
      <c r="DF12" s="96"/>
      <c r="DG12" s="96" t="s">
        <v>1141</v>
      </c>
      <c r="DH12" s="96"/>
      <c r="DI12" s="96"/>
      <c r="DJ12" s="96" t="s">
        <v>1145</v>
      </c>
      <c r="DK12" s="96"/>
      <c r="DL12" s="96"/>
      <c r="DM12" s="98" t="s">
        <v>1147</v>
      </c>
      <c r="DN12" s="98"/>
      <c r="DO12" s="98"/>
      <c r="DP12" s="96" t="s">
        <v>1148</v>
      </c>
      <c r="DQ12" s="96"/>
      <c r="DR12" s="96"/>
      <c r="DS12" s="96" t="s">
        <v>586</v>
      </c>
      <c r="DT12" s="96"/>
      <c r="DU12" s="96"/>
      <c r="DV12" s="96" t="s">
        <v>588</v>
      </c>
      <c r="DW12" s="96"/>
      <c r="DX12" s="96"/>
      <c r="DY12" s="98" t="s">
        <v>1153</v>
      </c>
      <c r="DZ12" s="98"/>
      <c r="EA12" s="98"/>
      <c r="EB12" s="98" t="s">
        <v>1156</v>
      </c>
      <c r="EC12" s="98"/>
      <c r="ED12" s="98"/>
      <c r="EE12" s="98" t="s">
        <v>1157</v>
      </c>
      <c r="EF12" s="98"/>
      <c r="EG12" s="98"/>
      <c r="EH12" s="98" t="s">
        <v>1161</v>
      </c>
      <c r="EI12" s="98"/>
      <c r="EJ12" s="98"/>
      <c r="EK12" s="98" t="s">
        <v>1165</v>
      </c>
      <c r="EL12" s="98"/>
      <c r="EM12" s="98"/>
      <c r="EN12" s="98" t="s">
        <v>594</v>
      </c>
      <c r="EO12" s="98"/>
      <c r="EP12" s="98"/>
      <c r="EQ12" s="96" t="s">
        <v>1167</v>
      </c>
      <c r="ER12" s="96"/>
      <c r="ES12" s="96"/>
      <c r="ET12" s="96" t="s">
        <v>601</v>
      </c>
      <c r="EU12" s="96"/>
      <c r="EV12" s="96"/>
      <c r="EW12" s="96" t="s">
        <v>1174</v>
      </c>
      <c r="EX12" s="96"/>
      <c r="EY12" s="96"/>
      <c r="EZ12" s="96" t="s">
        <v>597</v>
      </c>
      <c r="FA12" s="96"/>
      <c r="FB12" s="96"/>
      <c r="FC12" s="96" t="s">
        <v>598</v>
      </c>
      <c r="FD12" s="96"/>
      <c r="FE12" s="96"/>
      <c r="FF12" s="96" t="s">
        <v>1181</v>
      </c>
      <c r="FG12" s="96"/>
      <c r="FH12" s="96"/>
      <c r="FI12" s="98" t="s">
        <v>1185</v>
      </c>
      <c r="FJ12" s="98"/>
      <c r="FK12" s="98"/>
      <c r="FL12" s="98" t="s">
        <v>1189</v>
      </c>
      <c r="FM12" s="98"/>
      <c r="FN12" s="98"/>
      <c r="FO12" s="98" t="s">
        <v>1193</v>
      </c>
      <c r="FP12" s="98"/>
      <c r="FQ12" s="98"/>
      <c r="FR12" s="98" t="s">
        <v>603</v>
      </c>
      <c r="FS12" s="98"/>
      <c r="FT12" s="98"/>
      <c r="FU12" s="98" t="s">
        <v>1200</v>
      </c>
      <c r="FV12" s="98"/>
      <c r="FW12" s="98"/>
      <c r="FX12" s="98" t="s">
        <v>1203</v>
      </c>
      <c r="FY12" s="98"/>
      <c r="FZ12" s="98"/>
      <c r="GA12" s="96" t="s">
        <v>1207</v>
      </c>
      <c r="GB12" s="96"/>
      <c r="GC12" s="96"/>
      <c r="GD12" s="96" t="s">
        <v>1208</v>
      </c>
      <c r="GE12" s="96"/>
      <c r="GF12" s="96"/>
      <c r="GG12" s="96" t="s">
        <v>1212</v>
      </c>
      <c r="GH12" s="96"/>
      <c r="GI12" s="96"/>
      <c r="GJ12" s="96" t="s">
        <v>1216</v>
      </c>
      <c r="GK12" s="96"/>
      <c r="GL12" s="96"/>
      <c r="GM12" s="96" t="s">
        <v>1220</v>
      </c>
      <c r="GN12" s="96"/>
      <c r="GO12" s="96"/>
      <c r="GP12" s="96" t="s">
        <v>1224</v>
      </c>
      <c r="GQ12" s="96"/>
      <c r="GR12" s="96"/>
    </row>
    <row r="13" spans="1:200" ht="144" x14ac:dyDescent="0.25">
      <c r="A13" s="99"/>
      <c r="B13" s="99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82" t="s">
        <v>1096</v>
      </c>
      <c r="AT13" s="82" t="s">
        <v>1097</v>
      </c>
      <c r="AU13" s="82" t="s">
        <v>1098</v>
      </c>
      <c r="AV13" s="82" t="s">
        <v>1100</v>
      </c>
      <c r="AW13" s="82" t="s">
        <v>1101</v>
      </c>
      <c r="AX13" s="82" t="s">
        <v>1102</v>
      </c>
      <c r="AY13" s="82" t="s">
        <v>1104</v>
      </c>
      <c r="AZ13" s="82" t="s">
        <v>1105</v>
      </c>
      <c r="BA13" s="82" t="s">
        <v>192</v>
      </c>
      <c r="BB13" s="82" t="s">
        <v>550</v>
      </c>
      <c r="BC13" s="82" t="s">
        <v>551</v>
      </c>
      <c r="BD13" s="82" t="s">
        <v>552</v>
      </c>
      <c r="BE13" s="83" t="s">
        <v>202</v>
      </c>
      <c r="BF13" s="83" t="s">
        <v>201</v>
      </c>
      <c r="BG13" s="83" t="s">
        <v>1108</v>
      </c>
      <c r="BH13" s="83" t="s">
        <v>553</v>
      </c>
      <c r="BI13" s="83" t="s">
        <v>554</v>
      </c>
      <c r="BJ13" s="83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84">
        <v>1</v>
      </c>
      <c r="AT14" s="84"/>
      <c r="AU14" s="85"/>
      <c r="AV14" s="84"/>
      <c r="AW14" s="84">
        <v>1</v>
      </c>
      <c r="AX14" s="84"/>
      <c r="AY14" s="84">
        <v>1</v>
      </c>
      <c r="AZ14" s="84"/>
      <c r="BA14" s="84"/>
      <c r="BB14" s="84">
        <v>1</v>
      </c>
      <c r="BC14" s="84"/>
      <c r="BD14" s="84"/>
      <c r="BE14" s="86"/>
      <c r="BF14" s="86">
        <v>1</v>
      </c>
      <c r="BG14" s="86"/>
      <c r="BH14" s="87">
        <v>1</v>
      </c>
      <c r="BI14" s="84"/>
      <c r="BJ14" s="84"/>
      <c r="BK14" s="17">
        <v>1</v>
      </c>
      <c r="BL14" s="17"/>
      <c r="BM14" s="17"/>
      <c r="BN14" s="17"/>
      <c r="BO14" s="17">
        <v>1</v>
      </c>
      <c r="BP14" s="17"/>
      <c r="BQ14" s="17">
        <v>1</v>
      </c>
      <c r="BR14" s="17"/>
      <c r="BS14" s="17"/>
      <c r="BT14" s="17"/>
      <c r="BU14" s="17">
        <v>1</v>
      </c>
      <c r="BV14" s="17"/>
      <c r="BW14" s="21"/>
      <c r="BX14" s="17">
        <v>1</v>
      </c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>
        <v>1</v>
      </c>
      <c r="CM14" s="17"/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/>
      <c r="FD14" s="17">
        <v>1</v>
      </c>
      <c r="FE14" s="17"/>
      <c r="FF14" s="17">
        <v>1</v>
      </c>
      <c r="FG14" s="17"/>
      <c r="FH14" s="17"/>
      <c r="FI14" s="17"/>
      <c r="FJ14" s="17">
        <v>1</v>
      </c>
      <c r="FK14" s="17"/>
      <c r="FL14" s="17">
        <v>1</v>
      </c>
      <c r="FM14" s="17"/>
      <c r="FN14" s="17"/>
      <c r="FO14" s="17"/>
      <c r="FP14" s="17">
        <v>1</v>
      </c>
      <c r="FQ14" s="17"/>
      <c r="FR14" s="17"/>
      <c r="FS14" s="17">
        <v>1</v>
      </c>
      <c r="FT14" s="17"/>
      <c r="FU14" s="17">
        <v>1</v>
      </c>
      <c r="FV14" s="17"/>
      <c r="FW14" s="17"/>
      <c r="FX14" s="17"/>
      <c r="FY14" s="17"/>
      <c r="FZ14" s="17">
        <v>1</v>
      </c>
      <c r="GA14" s="17"/>
      <c r="GB14" s="17">
        <v>1</v>
      </c>
      <c r="GC14" s="17"/>
      <c r="GD14" s="17">
        <v>1</v>
      </c>
      <c r="GE14" s="17"/>
      <c r="GF14" s="17"/>
      <c r="GG14" s="17"/>
      <c r="GH14" s="17">
        <v>1</v>
      </c>
      <c r="GI14" s="17"/>
      <c r="GJ14" s="17"/>
      <c r="GK14" s="17">
        <v>1</v>
      </c>
      <c r="GL14" s="17"/>
      <c r="GM14" s="17">
        <v>1</v>
      </c>
      <c r="GN14" s="17"/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88">
        <v>1</v>
      </c>
      <c r="AT15" s="88"/>
      <c r="AU15" s="89"/>
      <c r="AV15" s="88">
        <v>1</v>
      </c>
      <c r="AW15" s="88"/>
      <c r="AX15" s="88"/>
      <c r="AY15" s="88"/>
      <c r="AZ15" s="88">
        <v>1</v>
      </c>
      <c r="BA15" s="88"/>
      <c r="BB15" s="88"/>
      <c r="BC15" s="88">
        <v>1</v>
      </c>
      <c r="BD15" s="88"/>
      <c r="BE15" s="84">
        <v>1</v>
      </c>
      <c r="BF15" s="84"/>
      <c r="BG15" s="84"/>
      <c r="BH15" s="88"/>
      <c r="BI15" s="88">
        <v>1</v>
      </c>
      <c r="BJ15" s="88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20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1413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88">
        <v>1</v>
      </c>
      <c r="AT16" s="88"/>
      <c r="AU16" s="89"/>
      <c r="AV16" s="88"/>
      <c r="AW16" s="88">
        <v>1</v>
      </c>
      <c r="AX16" s="88"/>
      <c r="AY16" s="88">
        <v>1</v>
      </c>
      <c r="AZ16" s="88"/>
      <c r="BA16" s="88"/>
      <c r="BB16" s="88">
        <v>1</v>
      </c>
      <c r="BC16" s="88"/>
      <c r="BD16" s="88"/>
      <c r="BE16" s="88"/>
      <c r="BF16" s="88">
        <v>1</v>
      </c>
      <c r="BG16" s="88"/>
      <c r="BH16" s="88">
        <v>1</v>
      </c>
      <c r="BI16" s="88"/>
      <c r="BJ16" s="88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88"/>
      <c r="AT17" s="88">
        <v>1</v>
      </c>
      <c r="AU17" s="89"/>
      <c r="AV17" s="88">
        <v>1</v>
      </c>
      <c r="AW17" s="88"/>
      <c r="AX17" s="88"/>
      <c r="AY17" s="88"/>
      <c r="AZ17" s="88">
        <v>1</v>
      </c>
      <c r="BA17" s="88"/>
      <c r="BB17" s="88"/>
      <c r="BC17" s="88">
        <v>1</v>
      </c>
      <c r="BD17" s="88"/>
      <c r="BE17" s="88">
        <v>1</v>
      </c>
      <c r="BF17" s="88"/>
      <c r="BG17" s="88"/>
      <c r="BH17" s="88"/>
      <c r="BI17" s="88">
        <v>1</v>
      </c>
      <c r="BJ17" s="88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20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1415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88">
        <v>1</v>
      </c>
      <c r="AT18" s="88"/>
      <c r="AU18" s="89"/>
      <c r="AV18" s="88">
        <v>1</v>
      </c>
      <c r="AW18" s="88"/>
      <c r="AX18" s="88"/>
      <c r="AY18" s="88">
        <v>1</v>
      </c>
      <c r="AZ18" s="88"/>
      <c r="BA18" s="88"/>
      <c r="BB18" s="88">
        <v>1</v>
      </c>
      <c r="BC18" s="88"/>
      <c r="BD18" s="88"/>
      <c r="BE18" s="88"/>
      <c r="BF18" s="88">
        <v>1</v>
      </c>
      <c r="BG18" s="88"/>
      <c r="BH18" s="88">
        <v>1</v>
      </c>
      <c r="BI18" s="88"/>
      <c r="BJ18" s="88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1416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88">
        <v>1</v>
      </c>
      <c r="AT19" s="88"/>
      <c r="AU19" s="89"/>
      <c r="AV19" s="88"/>
      <c r="AW19" s="88">
        <v>1</v>
      </c>
      <c r="AX19" s="88"/>
      <c r="AY19" s="88"/>
      <c r="AZ19" s="88">
        <v>1</v>
      </c>
      <c r="BA19" s="88"/>
      <c r="BB19" s="88"/>
      <c r="BC19" s="88">
        <v>1</v>
      </c>
      <c r="BD19" s="88"/>
      <c r="BE19" s="88">
        <v>1</v>
      </c>
      <c r="BF19" s="88"/>
      <c r="BG19" s="88"/>
      <c r="BH19" s="88"/>
      <c r="BI19" s="88">
        <v>1</v>
      </c>
      <c r="BJ19" s="88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20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1417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88"/>
      <c r="AT20" s="88">
        <v>1</v>
      </c>
      <c r="AU20" s="89"/>
      <c r="AV20" s="88">
        <v>1</v>
      </c>
      <c r="AW20" s="88"/>
      <c r="AX20" s="88"/>
      <c r="AY20" s="88">
        <v>1</v>
      </c>
      <c r="AZ20" s="88"/>
      <c r="BA20" s="88"/>
      <c r="BB20" s="88">
        <v>1</v>
      </c>
      <c r="BC20" s="88"/>
      <c r="BD20" s="88"/>
      <c r="BE20" s="88"/>
      <c r="BF20" s="88">
        <v>1</v>
      </c>
      <c r="BG20" s="88"/>
      <c r="BH20" s="88">
        <v>1</v>
      </c>
      <c r="BI20" s="88"/>
      <c r="BJ20" s="88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x14ac:dyDescent="0.25">
      <c r="A21" s="3">
        <v>8</v>
      </c>
      <c r="B21" s="4" t="s">
        <v>1418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88">
        <v>1</v>
      </c>
      <c r="AT21" s="88"/>
      <c r="AU21" s="89"/>
      <c r="AV21" s="88">
        <v>1</v>
      </c>
      <c r="AW21" s="88"/>
      <c r="AX21" s="88"/>
      <c r="AY21" s="88"/>
      <c r="AZ21" s="88">
        <v>1</v>
      </c>
      <c r="BA21" s="88"/>
      <c r="BB21" s="88"/>
      <c r="BC21" s="88">
        <v>1</v>
      </c>
      <c r="BD21" s="88"/>
      <c r="BE21" s="88"/>
      <c r="BF21" s="88"/>
      <c r="BG21" s="88">
        <v>1</v>
      </c>
      <c r="BH21" s="88"/>
      <c r="BI21" s="88"/>
      <c r="BJ21" s="88">
        <v>1</v>
      </c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>
        <v>1</v>
      </c>
      <c r="BU21" s="4"/>
      <c r="BV21" s="4"/>
      <c r="BW21" s="20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4">
        <v>1</v>
      </c>
      <c r="FI21" s="4">
        <v>1</v>
      </c>
      <c r="FJ21" s="4"/>
      <c r="FK21" s="4"/>
      <c r="FL21" s="4"/>
      <c r="FM21" s="4"/>
      <c r="FN21" s="4">
        <v>1</v>
      </c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>
        <v>1</v>
      </c>
      <c r="GH21" s="4"/>
      <c r="GI21" s="4"/>
      <c r="GJ21" s="4"/>
      <c r="GK21" s="4"/>
      <c r="GL21" s="4">
        <v>1</v>
      </c>
      <c r="GM21" s="4">
        <v>1</v>
      </c>
      <c r="GN21" s="4"/>
      <c r="GO21" s="4"/>
      <c r="GP21" s="4"/>
      <c r="GQ21" s="4"/>
      <c r="GR21" s="4">
        <v>1</v>
      </c>
    </row>
    <row r="22" spans="1:200" x14ac:dyDescent="0.25">
      <c r="A22" s="3">
        <v>9</v>
      </c>
      <c r="B22" s="4" t="s">
        <v>1419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/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>
        <v>1</v>
      </c>
      <c r="AN22" s="4"/>
      <c r="AO22" s="4"/>
      <c r="AP22" s="4"/>
      <c r="AQ22" s="4"/>
      <c r="AR22" s="4">
        <v>1</v>
      </c>
      <c r="AS22" s="88"/>
      <c r="AT22" s="88">
        <v>1</v>
      </c>
      <c r="AU22" s="89"/>
      <c r="AV22" s="88"/>
      <c r="AW22" s="88">
        <v>1</v>
      </c>
      <c r="AX22" s="88"/>
      <c r="AY22" s="88">
        <v>1</v>
      </c>
      <c r="AZ22" s="88"/>
      <c r="BA22" s="88"/>
      <c r="BB22" s="88"/>
      <c r="BC22" s="88"/>
      <c r="BD22" s="88">
        <v>1</v>
      </c>
      <c r="BE22" s="88">
        <v>1</v>
      </c>
      <c r="BF22" s="88"/>
      <c r="BG22" s="88"/>
      <c r="BH22" s="88">
        <v>1</v>
      </c>
      <c r="BI22" s="88"/>
      <c r="BJ22" s="88"/>
      <c r="BK22" s="4">
        <v>1</v>
      </c>
      <c r="BL22" s="4"/>
      <c r="BM22" s="4"/>
      <c r="BN22" s="4"/>
      <c r="BO22" s="4">
        <v>1</v>
      </c>
      <c r="BP22" s="4"/>
      <c r="BQ22" s="4"/>
      <c r="BR22" s="4"/>
      <c r="BS22" s="4">
        <v>1</v>
      </c>
      <c r="BT22" s="4">
        <v>1</v>
      </c>
      <c r="BU22" s="4"/>
      <c r="BV22" s="4"/>
      <c r="BW22" s="20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/>
      <c r="DI22" s="4">
        <v>1</v>
      </c>
      <c r="DJ22" s="4">
        <v>1</v>
      </c>
      <c r="DK22" s="4"/>
      <c r="DL22" s="4"/>
      <c r="DM22" s="4"/>
      <c r="DN22" s="4"/>
      <c r="DO22" s="4">
        <v>1</v>
      </c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>
        <v>1</v>
      </c>
      <c r="GN22" s="4"/>
      <c r="GO22" s="4"/>
      <c r="GP22" s="4"/>
      <c r="GQ22" s="4"/>
      <c r="GR22" s="4">
        <v>1</v>
      </c>
    </row>
    <row r="23" spans="1:200" x14ac:dyDescent="0.25">
      <c r="A23" s="3">
        <v>10</v>
      </c>
      <c r="B23" s="4" t="s">
        <v>1420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88">
        <v>1</v>
      </c>
      <c r="AT23" s="88"/>
      <c r="AU23" s="89"/>
      <c r="AV23" s="88">
        <v>1</v>
      </c>
      <c r="AW23" s="88"/>
      <c r="AX23" s="88"/>
      <c r="AY23" s="88"/>
      <c r="AZ23" s="88">
        <v>1</v>
      </c>
      <c r="BA23" s="88"/>
      <c r="BB23" s="88">
        <v>1</v>
      </c>
      <c r="BC23" s="88"/>
      <c r="BD23" s="88"/>
      <c r="BE23" s="88">
        <v>1</v>
      </c>
      <c r="BF23" s="88"/>
      <c r="BG23" s="88"/>
      <c r="BH23" s="88"/>
      <c r="BI23" s="88">
        <v>1</v>
      </c>
      <c r="BJ23" s="88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20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/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1421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88"/>
      <c r="AT24" s="88">
        <v>1</v>
      </c>
      <c r="AU24" s="89"/>
      <c r="AV24" s="88">
        <v>1</v>
      </c>
      <c r="AW24" s="88"/>
      <c r="AX24" s="88"/>
      <c r="AY24" s="88">
        <v>1</v>
      </c>
      <c r="AZ24" s="88"/>
      <c r="BA24" s="88"/>
      <c r="BB24" s="88"/>
      <c r="BC24" s="88">
        <v>1</v>
      </c>
      <c r="BD24" s="88"/>
      <c r="BE24" s="88">
        <v>1</v>
      </c>
      <c r="BF24" s="88"/>
      <c r="BG24" s="88"/>
      <c r="BH24" s="88">
        <v>1</v>
      </c>
      <c r="BI24" s="88"/>
      <c r="BJ24" s="88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1422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88">
        <v>1</v>
      </c>
      <c r="AT25" s="88"/>
      <c r="AU25" s="89"/>
      <c r="AV25" s="88">
        <v>1</v>
      </c>
      <c r="AW25" s="88"/>
      <c r="AX25" s="88"/>
      <c r="AY25" s="88"/>
      <c r="AZ25" s="88">
        <v>1</v>
      </c>
      <c r="BA25" s="88"/>
      <c r="BB25" s="88">
        <v>1</v>
      </c>
      <c r="BC25" s="88"/>
      <c r="BD25" s="88"/>
      <c r="BE25" s="88"/>
      <c r="BF25" s="88">
        <v>1</v>
      </c>
      <c r="BG25" s="88"/>
      <c r="BH25" s="88"/>
      <c r="BI25" s="88">
        <v>1</v>
      </c>
      <c r="BJ25" s="88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/>
      <c r="FZ25" s="4">
        <v>1</v>
      </c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1423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88">
        <v>1</v>
      </c>
      <c r="AT26" s="88"/>
      <c r="AU26" s="89"/>
      <c r="AV26" s="88"/>
      <c r="AW26" s="88">
        <v>1</v>
      </c>
      <c r="AX26" s="88"/>
      <c r="AY26" s="88">
        <v>1</v>
      </c>
      <c r="AZ26" s="88"/>
      <c r="BA26" s="88"/>
      <c r="BB26" s="88">
        <v>1</v>
      </c>
      <c r="BC26" s="88"/>
      <c r="BD26" s="88"/>
      <c r="BE26" s="88">
        <v>1</v>
      </c>
      <c r="BF26" s="88"/>
      <c r="BG26" s="88"/>
      <c r="BH26" s="88">
        <v>1</v>
      </c>
      <c r="BI26" s="88"/>
      <c r="BJ26" s="88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>
        <v>1</v>
      </c>
      <c r="DR26" s="4"/>
      <c r="DS26" s="4">
        <v>1</v>
      </c>
      <c r="DT26" s="4"/>
      <c r="DU26" s="4"/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/>
      <c r="FW26" s="4">
        <v>1</v>
      </c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x14ac:dyDescent="0.25">
      <c r="A27" s="3">
        <v>14</v>
      </c>
      <c r="B27" s="4" t="s">
        <v>1424</v>
      </c>
      <c r="C27" s="3">
        <v>1</v>
      </c>
      <c r="D27" s="3"/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88"/>
      <c r="AT27" s="88">
        <v>1</v>
      </c>
      <c r="AU27" s="89"/>
      <c r="AV27" s="88">
        <v>1</v>
      </c>
      <c r="AW27" s="88"/>
      <c r="AX27" s="88"/>
      <c r="AY27" s="88"/>
      <c r="AZ27" s="88">
        <v>1</v>
      </c>
      <c r="BA27" s="88"/>
      <c r="BB27" s="88"/>
      <c r="BC27" s="88">
        <v>1</v>
      </c>
      <c r="BD27" s="88"/>
      <c r="BE27" s="88">
        <v>1</v>
      </c>
      <c r="BF27" s="88"/>
      <c r="BG27" s="88"/>
      <c r="BH27" s="88"/>
      <c r="BI27" s="88">
        <v>1</v>
      </c>
      <c r="BJ27" s="88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20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>
        <v>1</v>
      </c>
      <c r="DO27" s="4"/>
      <c r="DP27" s="4">
        <v>1</v>
      </c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/>
      <c r="FZ27" s="4">
        <v>1</v>
      </c>
      <c r="GA27" s="4"/>
      <c r="GB27" s="4"/>
      <c r="GC27" s="4">
        <v>1</v>
      </c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>
        <v>1</v>
      </c>
      <c r="GO27" s="4"/>
      <c r="GP27" s="4">
        <v>1</v>
      </c>
      <c r="GQ27" s="4"/>
      <c r="GR27" s="4"/>
    </row>
    <row r="28" spans="1:200" x14ac:dyDescent="0.25">
      <c r="A28" s="3">
        <v>15</v>
      </c>
      <c r="B28" s="4" t="s">
        <v>1425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88">
        <v>1</v>
      </c>
      <c r="AT28" s="88"/>
      <c r="AU28" s="89"/>
      <c r="AV28" s="88">
        <v>1</v>
      </c>
      <c r="AW28" s="88"/>
      <c r="AX28" s="88"/>
      <c r="AY28" s="88">
        <v>1</v>
      </c>
      <c r="AZ28" s="88"/>
      <c r="BA28" s="88"/>
      <c r="BB28" s="88">
        <v>1</v>
      </c>
      <c r="BC28" s="88"/>
      <c r="BD28" s="88"/>
      <c r="BE28" s="88"/>
      <c r="BF28" s="88">
        <v>1</v>
      </c>
      <c r="BG28" s="88"/>
      <c r="BH28" s="88">
        <v>1</v>
      </c>
      <c r="BI28" s="88"/>
      <c r="BJ28" s="88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20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>
        <v>1</v>
      </c>
      <c r="GO28" s="4"/>
      <c r="GP28" s="4">
        <v>1</v>
      </c>
      <c r="GQ28" s="4"/>
      <c r="GR28" s="4"/>
    </row>
    <row r="29" spans="1:200" x14ac:dyDescent="0.25">
      <c r="A29" s="3">
        <v>16</v>
      </c>
      <c r="B29" s="4" t="s">
        <v>1426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>
        <v>1</v>
      </c>
      <c r="AQ29" s="4"/>
      <c r="AR29" s="4"/>
      <c r="AS29" s="88"/>
      <c r="AT29" s="88">
        <v>1</v>
      </c>
      <c r="AU29" s="89"/>
      <c r="AV29" s="88">
        <v>1</v>
      </c>
      <c r="AW29" s="88"/>
      <c r="AX29" s="88"/>
      <c r="AY29" s="88">
        <v>1</v>
      </c>
      <c r="AZ29" s="88"/>
      <c r="BA29" s="88"/>
      <c r="BB29" s="88">
        <v>1</v>
      </c>
      <c r="BC29" s="88"/>
      <c r="BD29" s="88"/>
      <c r="BE29" s="88"/>
      <c r="BF29" s="88">
        <v>1</v>
      </c>
      <c r="BG29" s="88"/>
      <c r="BH29" s="88"/>
      <c r="BI29" s="88">
        <v>1</v>
      </c>
      <c r="BJ29" s="88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20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/>
      <c r="DV29" s="4"/>
      <c r="DW29" s="4"/>
      <c r="DX29" s="4">
        <v>1</v>
      </c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</row>
    <row r="30" spans="1:200" x14ac:dyDescent="0.25">
      <c r="A30" s="3">
        <v>17</v>
      </c>
      <c r="B30" s="4" t="s">
        <v>1427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88">
        <v>1</v>
      </c>
      <c r="AT30" s="88"/>
      <c r="AU30" s="89"/>
      <c r="AV30" s="88"/>
      <c r="AW30" s="88">
        <v>1</v>
      </c>
      <c r="AX30" s="88"/>
      <c r="AY30" s="88"/>
      <c r="AZ30" s="88">
        <v>1</v>
      </c>
      <c r="BA30" s="88"/>
      <c r="BB30" s="88"/>
      <c r="BC30" s="88">
        <v>1</v>
      </c>
      <c r="BD30" s="88"/>
      <c r="BE30" s="88">
        <v>1</v>
      </c>
      <c r="BF30" s="88"/>
      <c r="BG30" s="88"/>
      <c r="BH30" s="88">
        <v>1</v>
      </c>
      <c r="BI30" s="88"/>
      <c r="BJ30" s="88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20"/>
      <c r="BX30" s="4">
        <v>1</v>
      </c>
      <c r="BY30" s="4"/>
      <c r="BZ30" s="4"/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1428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/>
      <c r="AH31" s="4"/>
      <c r="AI31" s="4">
        <v>1</v>
      </c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88"/>
      <c r="AT31" s="88"/>
      <c r="AU31" s="89">
        <v>1</v>
      </c>
      <c r="AV31" s="88"/>
      <c r="AW31" s="88"/>
      <c r="AX31" s="88">
        <v>1</v>
      </c>
      <c r="AY31" s="88">
        <v>1</v>
      </c>
      <c r="AZ31" s="88"/>
      <c r="BA31" s="88"/>
      <c r="BB31" s="88">
        <v>1</v>
      </c>
      <c r="BC31" s="88"/>
      <c r="BD31" s="88"/>
      <c r="BE31" s="88"/>
      <c r="BF31" s="88"/>
      <c r="BG31" s="88">
        <v>1</v>
      </c>
      <c r="BH31" s="88"/>
      <c r="BI31" s="88"/>
      <c r="BJ31" s="88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/>
      <c r="BX31" s="4"/>
      <c r="BY31" s="4">
        <v>1</v>
      </c>
      <c r="BZ31" s="4">
        <v>1</v>
      </c>
      <c r="CA31" s="4"/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>
        <v>1</v>
      </c>
      <c r="GN31" s="4"/>
      <c r="GO31" s="4">
        <v>1</v>
      </c>
      <c r="GP31" s="4"/>
      <c r="GQ31" s="4"/>
      <c r="GR31" s="4">
        <v>1</v>
      </c>
    </row>
    <row r="32" spans="1:200" x14ac:dyDescent="0.25">
      <c r="A32" s="3">
        <v>19</v>
      </c>
      <c r="B32" s="4" t="s">
        <v>1429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88">
        <v>1</v>
      </c>
      <c r="AT32" s="88"/>
      <c r="AU32" s="89"/>
      <c r="AV32" s="88">
        <v>1</v>
      </c>
      <c r="AW32" s="88"/>
      <c r="AX32" s="88"/>
      <c r="AY32" s="88"/>
      <c r="AZ32" s="88">
        <v>1</v>
      </c>
      <c r="BA32" s="88"/>
      <c r="BB32" s="88">
        <v>1</v>
      </c>
      <c r="BC32" s="88"/>
      <c r="BD32" s="88"/>
      <c r="BE32" s="88"/>
      <c r="BF32" s="88">
        <v>1</v>
      </c>
      <c r="BG32" s="88"/>
      <c r="BH32" s="88"/>
      <c r="BI32" s="88">
        <v>1</v>
      </c>
      <c r="BJ32" s="88"/>
      <c r="BK32" s="4">
        <v>1</v>
      </c>
      <c r="BL32" s="4"/>
      <c r="BM32" s="4"/>
      <c r="BN32" s="4">
        <v>1</v>
      </c>
      <c r="BO32" s="4"/>
      <c r="BP32" s="4"/>
      <c r="BQ32" s="4"/>
      <c r="BR32" s="4"/>
      <c r="BS32" s="4">
        <v>1</v>
      </c>
      <c r="BT32" s="4">
        <v>1</v>
      </c>
      <c r="BU32" s="4"/>
      <c r="BV32" s="4"/>
      <c r="BW32" s="20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/>
      <c r="DT32" s="4"/>
      <c r="DU32" s="4">
        <v>1</v>
      </c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/>
      <c r="ES32" s="4">
        <v>1</v>
      </c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/>
      <c r="FH32" s="4">
        <v>1</v>
      </c>
      <c r="FI32" s="4">
        <v>1</v>
      </c>
      <c r="FJ32" s="4"/>
      <c r="FK32" s="4"/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>
        <v>1</v>
      </c>
      <c r="FZ32" s="4"/>
      <c r="GA32" s="4">
        <v>1</v>
      </c>
      <c r="GB32" s="4"/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</row>
    <row r="33" spans="1:200" x14ac:dyDescent="0.25">
      <c r="A33" s="3">
        <v>20</v>
      </c>
      <c r="B33" s="4" t="s">
        <v>1430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88"/>
      <c r="AT33" s="88">
        <v>1</v>
      </c>
      <c r="AU33" s="89"/>
      <c r="AV33" s="88">
        <v>1</v>
      </c>
      <c r="AW33" s="88"/>
      <c r="AX33" s="88"/>
      <c r="AY33" s="88">
        <v>1</v>
      </c>
      <c r="AZ33" s="88"/>
      <c r="BA33" s="88"/>
      <c r="BB33" s="88"/>
      <c r="BC33" s="88">
        <v>1</v>
      </c>
      <c r="BD33" s="88"/>
      <c r="BE33" s="88">
        <v>1</v>
      </c>
      <c r="BF33" s="88"/>
      <c r="BG33" s="88"/>
      <c r="BH33" s="88">
        <v>1</v>
      </c>
      <c r="BI33" s="88"/>
      <c r="BJ33" s="88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20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/>
      <c r="DU33" s="4">
        <v>1</v>
      </c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>
        <v>1</v>
      </c>
      <c r="GN33" s="4"/>
      <c r="GO33" s="4">
        <v>1</v>
      </c>
      <c r="GP33" s="4">
        <v>1</v>
      </c>
      <c r="GQ33" s="4"/>
      <c r="GR33" s="4"/>
    </row>
    <row r="34" spans="1:200" x14ac:dyDescent="0.25">
      <c r="A34" s="3">
        <v>21</v>
      </c>
      <c r="B34" s="4" t="s">
        <v>1431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>
        <v>1</v>
      </c>
      <c r="AA34" s="4">
        <v>1</v>
      </c>
      <c r="AB34" s="4"/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88"/>
      <c r="AT34" s="88">
        <v>1</v>
      </c>
      <c r="AU34" s="89"/>
      <c r="AV34" s="88"/>
      <c r="AW34" s="88"/>
      <c r="AX34" s="88">
        <v>1</v>
      </c>
      <c r="AY34" s="88"/>
      <c r="AZ34" s="88"/>
      <c r="BA34" s="88">
        <v>1</v>
      </c>
      <c r="BB34" s="88"/>
      <c r="BC34" s="88">
        <v>1</v>
      </c>
      <c r="BD34" s="88"/>
      <c r="BE34" s="88"/>
      <c r="BF34" s="88"/>
      <c r="BG34" s="88">
        <v>1</v>
      </c>
      <c r="BH34" s="88"/>
      <c r="BI34" s="88"/>
      <c r="BJ34" s="88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20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4">
        <v>1</v>
      </c>
      <c r="ER34" s="4"/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1432</v>
      </c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88">
        <v>1</v>
      </c>
      <c r="AT35" s="88"/>
      <c r="AU35" s="89"/>
      <c r="AV35" s="88"/>
      <c r="AW35" s="88">
        <v>1</v>
      </c>
      <c r="AX35" s="88"/>
      <c r="AY35" s="88">
        <v>1</v>
      </c>
      <c r="AZ35" s="88"/>
      <c r="BA35" s="88"/>
      <c r="BB35" s="88">
        <v>1</v>
      </c>
      <c r="BC35" s="88"/>
      <c r="BD35" s="88"/>
      <c r="BE35" s="88">
        <v>1</v>
      </c>
      <c r="BF35" s="88"/>
      <c r="BG35" s="88"/>
      <c r="BH35" s="88">
        <v>1</v>
      </c>
      <c r="BI35" s="88"/>
      <c r="BJ35" s="88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20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</row>
    <row r="36" spans="1:200" x14ac:dyDescent="0.25">
      <c r="A36" s="3">
        <v>23</v>
      </c>
      <c r="B36" s="4" t="s">
        <v>1433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/>
      <c r="W36" s="4">
        <v>1</v>
      </c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88"/>
      <c r="AT36" s="88">
        <v>1</v>
      </c>
      <c r="AU36" s="89"/>
      <c r="AV36" s="88">
        <v>1</v>
      </c>
      <c r="AW36" s="88"/>
      <c r="AX36" s="88"/>
      <c r="AY36" s="88"/>
      <c r="AZ36" s="88">
        <v>1</v>
      </c>
      <c r="BA36" s="88"/>
      <c r="BB36" s="88"/>
      <c r="BC36" s="88">
        <v>1</v>
      </c>
      <c r="BD36" s="88"/>
      <c r="BE36" s="88"/>
      <c r="BF36" s="88">
        <v>1</v>
      </c>
      <c r="BG36" s="88"/>
      <c r="BH36" s="88"/>
      <c r="BI36" s="88">
        <v>1</v>
      </c>
      <c r="BJ36" s="88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20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>
        <v>1</v>
      </c>
      <c r="DQ36" s="4"/>
      <c r="DR36" s="4">
        <v>1</v>
      </c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>
        <v>1</v>
      </c>
      <c r="EO36" s="4"/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/>
      <c r="GF36" s="4">
        <v>1</v>
      </c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25">
      <c r="A37" s="3">
        <v>24</v>
      </c>
      <c r="B37" s="4" t="s">
        <v>1434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/>
      <c r="Y37" s="4">
        <v>1</v>
      </c>
      <c r="Z37" s="4"/>
      <c r="AA37" s="4">
        <v>1</v>
      </c>
      <c r="AB37" s="4"/>
      <c r="AC37" s="4"/>
      <c r="AD37" s="4"/>
      <c r="AE37" s="4"/>
      <c r="AF37" s="4">
        <v>1</v>
      </c>
      <c r="AG37" s="4"/>
      <c r="AH37" s="4"/>
      <c r="AI37" s="4">
        <v>1</v>
      </c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91"/>
      <c r="AS37" s="88">
        <v>1</v>
      </c>
      <c r="AT37" s="88"/>
      <c r="AU37" s="89"/>
      <c r="AV37" s="88"/>
      <c r="AW37" s="88"/>
      <c r="AX37" s="88">
        <v>1</v>
      </c>
      <c r="AY37" s="88">
        <v>1</v>
      </c>
      <c r="AZ37" s="88"/>
      <c r="BA37" s="88"/>
      <c r="BB37" s="88">
        <v>1</v>
      </c>
      <c r="BC37" s="88"/>
      <c r="BD37" s="88"/>
      <c r="BE37" s="88"/>
      <c r="BF37" s="88"/>
      <c r="BG37" s="88">
        <v>1</v>
      </c>
      <c r="BH37" s="88">
        <v>1</v>
      </c>
      <c r="BI37" s="88"/>
      <c r="BJ37" s="88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20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>
        <v>1</v>
      </c>
      <c r="DB37" s="4"/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/>
      <c r="ED37" s="4">
        <v>1</v>
      </c>
      <c r="EE37" s="4"/>
      <c r="EF37" s="4"/>
      <c r="EG37" s="4">
        <v>1</v>
      </c>
      <c r="EH37" s="4">
        <v>1</v>
      </c>
      <c r="EI37" s="4"/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>
        <v>1</v>
      </c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/>
      <c r="GI37" s="4">
        <v>1</v>
      </c>
      <c r="GJ37" s="4">
        <v>1</v>
      </c>
      <c r="GK37" s="4"/>
      <c r="GL37" s="4"/>
      <c r="GM37" s="4"/>
      <c r="GN37" s="4"/>
      <c r="GO37" s="4">
        <v>1</v>
      </c>
      <c r="GP37" s="4">
        <v>1</v>
      </c>
      <c r="GQ37" s="4"/>
      <c r="GR37" s="4"/>
    </row>
    <row r="38" spans="1:200" x14ac:dyDescent="0.25">
      <c r="A38" s="3">
        <v>25</v>
      </c>
      <c r="B38" s="4" t="s">
        <v>1435</v>
      </c>
      <c r="C38" s="3"/>
      <c r="D38" s="3">
        <v>1</v>
      </c>
      <c r="E38" s="3"/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>
        <v>1</v>
      </c>
      <c r="AK38" s="4"/>
      <c r="AL38" s="4"/>
      <c r="AM38" s="4"/>
      <c r="AN38" s="4"/>
      <c r="AO38" s="4">
        <v>1</v>
      </c>
      <c r="AP38" s="4">
        <v>1</v>
      </c>
      <c r="AQ38" s="4"/>
      <c r="AR38" s="4"/>
      <c r="AS38" s="88"/>
      <c r="AT38" s="88">
        <v>1</v>
      </c>
      <c r="AU38" s="89"/>
      <c r="AV38" s="88">
        <v>1</v>
      </c>
      <c r="AW38" s="88"/>
      <c r="AX38" s="88"/>
      <c r="AY38" s="88"/>
      <c r="AZ38" s="88"/>
      <c r="BA38" s="88">
        <v>1</v>
      </c>
      <c r="BB38" s="88"/>
      <c r="BC38" s="88">
        <v>1</v>
      </c>
      <c r="BD38" s="88"/>
      <c r="BE38" s="88"/>
      <c r="BF38" s="88"/>
      <c r="BG38" s="88">
        <v>1</v>
      </c>
      <c r="BH38" s="88"/>
      <c r="BI38" s="88"/>
      <c r="BJ38" s="88">
        <v>1</v>
      </c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20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/>
      <c r="GN38" s="4"/>
      <c r="GO38" s="4">
        <v>1</v>
      </c>
      <c r="GP38" s="4">
        <v>1</v>
      </c>
      <c r="GQ38" s="4"/>
      <c r="GR38" s="4"/>
    </row>
    <row r="39" spans="1:200" x14ac:dyDescent="0.25">
      <c r="A39" s="92" t="s">
        <v>171</v>
      </c>
      <c r="B39" s="93"/>
      <c r="C39" s="3">
        <f>SUM(C14:C38)</f>
        <v>21</v>
      </c>
      <c r="D39" s="3">
        <f t="shared" ref="D39:BO39" si="0">SUM(D14:D38)</f>
        <v>3</v>
      </c>
      <c r="E39" s="3">
        <f t="shared" si="0"/>
        <v>1</v>
      </c>
      <c r="F39" s="3">
        <f t="shared" si="0"/>
        <v>16</v>
      </c>
      <c r="G39" s="3">
        <f t="shared" si="0"/>
        <v>8</v>
      </c>
      <c r="H39" s="3">
        <f t="shared" si="0"/>
        <v>1</v>
      </c>
      <c r="I39" s="3">
        <f t="shared" si="0"/>
        <v>12</v>
      </c>
      <c r="J39" s="3">
        <f t="shared" si="0"/>
        <v>11</v>
      </c>
      <c r="K39" s="3">
        <f t="shared" si="0"/>
        <v>2</v>
      </c>
      <c r="L39" s="3">
        <f t="shared" si="0"/>
        <v>10</v>
      </c>
      <c r="M39" s="3">
        <f t="shared" si="0"/>
        <v>13</v>
      </c>
      <c r="N39" s="3">
        <f t="shared" si="0"/>
        <v>2</v>
      </c>
      <c r="O39" s="3">
        <f t="shared" si="0"/>
        <v>14</v>
      </c>
      <c r="P39" s="3">
        <f t="shared" si="0"/>
        <v>9</v>
      </c>
      <c r="Q39" s="3">
        <f t="shared" si="0"/>
        <v>3</v>
      </c>
      <c r="R39" s="3">
        <f t="shared" si="0"/>
        <v>21</v>
      </c>
      <c r="S39" s="3">
        <f t="shared" si="0"/>
        <v>2</v>
      </c>
      <c r="T39" s="3">
        <f t="shared" si="0"/>
        <v>2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7</v>
      </c>
      <c r="Y39" s="3">
        <f t="shared" si="0"/>
        <v>15</v>
      </c>
      <c r="Z39" s="3">
        <f t="shared" si="0"/>
        <v>4</v>
      </c>
      <c r="AA39" s="3">
        <f t="shared" si="0"/>
        <v>13</v>
      </c>
      <c r="AB39" s="3">
        <f t="shared" si="0"/>
        <v>9</v>
      </c>
      <c r="AC39" s="3">
        <f t="shared" si="0"/>
        <v>3</v>
      </c>
      <c r="AD39" s="3">
        <f t="shared" si="0"/>
        <v>10</v>
      </c>
      <c r="AE39" s="3">
        <f t="shared" si="0"/>
        <v>10</v>
      </c>
      <c r="AF39" s="3">
        <f t="shared" si="0"/>
        <v>5</v>
      </c>
      <c r="AG39" s="3">
        <f t="shared" si="0"/>
        <v>9</v>
      </c>
      <c r="AH39" s="3">
        <f t="shared" si="0"/>
        <v>8</v>
      </c>
      <c r="AI39" s="3">
        <f t="shared" si="0"/>
        <v>8</v>
      </c>
      <c r="AJ39" s="3">
        <f t="shared" si="0"/>
        <v>12</v>
      </c>
      <c r="AK39" s="3">
        <f t="shared" si="0"/>
        <v>7</v>
      </c>
      <c r="AL39" s="3">
        <f t="shared" si="0"/>
        <v>6</v>
      </c>
      <c r="AM39" s="3">
        <f t="shared" si="0"/>
        <v>12</v>
      </c>
      <c r="AN39" s="3">
        <f t="shared" si="0"/>
        <v>10</v>
      </c>
      <c r="AO39" s="3">
        <f t="shared" si="0"/>
        <v>3</v>
      </c>
      <c r="AP39" s="3">
        <f t="shared" si="0"/>
        <v>15</v>
      </c>
      <c r="AQ39" s="3">
        <f t="shared" si="0"/>
        <v>7</v>
      </c>
      <c r="AR39" s="3">
        <f t="shared" si="0"/>
        <v>3</v>
      </c>
      <c r="AS39" s="90">
        <f t="shared" si="0"/>
        <v>14</v>
      </c>
      <c r="AT39" s="90">
        <f t="shared" si="0"/>
        <v>10</v>
      </c>
      <c r="AU39" s="90">
        <f t="shared" si="0"/>
        <v>1</v>
      </c>
      <c r="AV39" s="90">
        <f t="shared" si="0"/>
        <v>15</v>
      </c>
      <c r="AW39" s="90">
        <f t="shared" si="0"/>
        <v>7</v>
      </c>
      <c r="AX39" s="90">
        <f t="shared" si="0"/>
        <v>3</v>
      </c>
      <c r="AY39" s="90">
        <f t="shared" si="0"/>
        <v>13</v>
      </c>
      <c r="AZ39" s="90">
        <f t="shared" si="0"/>
        <v>10</v>
      </c>
      <c r="BA39" s="90">
        <f t="shared" si="0"/>
        <v>2</v>
      </c>
      <c r="BB39" s="90">
        <f t="shared" si="0"/>
        <v>13</v>
      </c>
      <c r="BC39" s="90">
        <f t="shared" si="0"/>
        <v>11</v>
      </c>
      <c r="BD39" s="90">
        <f t="shared" si="0"/>
        <v>1</v>
      </c>
      <c r="BE39" s="90">
        <f t="shared" si="0"/>
        <v>11</v>
      </c>
      <c r="BF39" s="90">
        <f t="shared" si="0"/>
        <v>9</v>
      </c>
      <c r="BG39" s="90">
        <f t="shared" si="0"/>
        <v>5</v>
      </c>
      <c r="BH39" s="90">
        <f t="shared" si="0"/>
        <v>12</v>
      </c>
      <c r="BI39" s="90">
        <f t="shared" si="0"/>
        <v>9</v>
      </c>
      <c r="BJ39" s="90">
        <f t="shared" si="0"/>
        <v>4</v>
      </c>
      <c r="BK39" s="3">
        <f t="shared" si="0"/>
        <v>11</v>
      </c>
      <c r="BL39" s="3">
        <f t="shared" si="0"/>
        <v>12</v>
      </c>
      <c r="BM39" s="3">
        <f t="shared" si="0"/>
        <v>2</v>
      </c>
      <c r="BN39" s="3">
        <f t="shared" si="0"/>
        <v>11</v>
      </c>
      <c r="BO39" s="3">
        <f t="shared" si="0"/>
        <v>12</v>
      </c>
      <c r="BP39" s="3">
        <f t="shared" ref="BP39:EA39" si="1">SUM(BP14:BP38)</f>
        <v>2</v>
      </c>
      <c r="BQ39" s="3">
        <f t="shared" si="1"/>
        <v>9</v>
      </c>
      <c r="BR39" s="3">
        <f t="shared" si="1"/>
        <v>11</v>
      </c>
      <c r="BS39" s="3">
        <f t="shared" si="1"/>
        <v>5</v>
      </c>
      <c r="BT39" s="3">
        <f t="shared" si="1"/>
        <v>13</v>
      </c>
      <c r="BU39" s="3">
        <f t="shared" si="1"/>
        <v>10</v>
      </c>
      <c r="BV39" s="3">
        <f t="shared" si="1"/>
        <v>2</v>
      </c>
      <c r="BW39" s="3">
        <f t="shared" si="1"/>
        <v>10</v>
      </c>
      <c r="BX39" s="3">
        <f t="shared" si="1"/>
        <v>9</v>
      </c>
      <c r="BY39" s="3">
        <f t="shared" si="1"/>
        <v>6</v>
      </c>
      <c r="BZ39" s="3">
        <f t="shared" si="1"/>
        <v>17</v>
      </c>
      <c r="CA39" s="3">
        <f t="shared" si="1"/>
        <v>7</v>
      </c>
      <c r="CB39" s="3">
        <f t="shared" si="1"/>
        <v>0</v>
      </c>
      <c r="CC39" s="3">
        <f t="shared" si="1"/>
        <v>11</v>
      </c>
      <c r="CD39" s="3">
        <f t="shared" si="1"/>
        <v>8</v>
      </c>
      <c r="CE39" s="3">
        <f t="shared" si="1"/>
        <v>6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10</v>
      </c>
      <c r="CJ39" s="3">
        <f t="shared" si="1"/>
        <v>10</v>
      </c>
      <c r="CK39" s="3">
        <f t="shared" si="1"/>
        <v>5</v>
      </c>
      <c r="CL39" s="3">
        <f t="shared" si="1"/>
        <v>12</v>
      </c>
      <c r="CM39" s="3">
        <f t="shared" si="1"/>
        <v>10</v>
      </c>
      <c r="CN39" s="3">
        <f t="shared" si="1"/>
        <v>3</v>
      </c>
      <c r="CO39" s="3">
        <f t="shared" si="1"/>
        <v>11</v>
      </c>
      <c r="CP39" s="3">
        <f t="shared" si="1"/>
        <v>10</v>
      </c>
      <c r="CQ39" s="3">
        <f t="shared" si="1"/>
        <v>5</v>
      </c>
      <c r="CR39" s="3">
        <f t="shared" si="1"/>
        <v>9</v>
      </c>
      <c r="CS39" s="3">
        <f t="shared" si="1"/>
        <v>11</v>
      </c>
      <c r="CT39" s="3">
        <f t="shared" si="1"/>
        <v>6</v>
      </c>
      <c r="CU39" s="3">
        <f t="shared" si="1"/>
        <v>0</v>
      </c>
      <c r="CV39" s="3">
        <f t="shared" si="1"/>
        <v>16</v>
      </c>
      <c r="CW39" s="3">
        <f t="shared" si="1"/>
        <v>9</v>
      </c>
      <c r="CX39" s="3">
        <f t="shared" si="1"/>
        <v>15</v>
      </c>
      <c r="CY39" s="3">
        <f t="shared" si="1"/>
        <v>4</v>
      </c>
      <c r="CZ39" s="3">
        <f t="shared" si="1"/>
        <v>6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11</v>
      </c>
      <c r="DE39" s="3">
        <f t="shared" si="1"/>
        <v>10</v>
      </c>
      <c r="DF39" s="3">
        <f t="shared" si="1"/>
        <v>4</v>
      </c>
      <c r="DG39" s="3">
        <f t="shared" si="1"/>
        <v>8</v>
      </c>
      <c r="DH39" s="3">
        <f t="shared" si="1"/>
        <v>10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11</v>
      </c>
      <c r="DN39" s="3">
        <f t="shared" si="1"/>
        <v>9</v>
      </c>
      <c r="DO39" s="3">
        <f t="shared" si="1"/>
        <v>7</v>
      </c>
      <c r="DP39" s="3">
        <f t="shared" si="1"/>
        <v>14</v>
      </c>
      <c r="DQ39" s="3">
        <f t="shared" si="1"/>
        <v>10</v>
      </c>
      <c r="DR39" s="3">
        <f t="shared" si="1"/>
        <v>6</v>
      </c>
      <c r="DS39" s="3">
        <f t="shared" si="1"/>
        <v>17</v>
      </c>
      <c r="DT39" s="3">
        <f t="shared" si="1"/>
        <v>3</v>
      </c>
      <c r="DU39" s="3">
        <f t="shared" si="1"/>
        <v>3</v>
      </c>
      <c r="DV39" s="3">
        <f t="shared" si="1"/>
        <v>20</v>
      </c>
      <c r="DW39" s="3">
        <f t="shared" si="1"/>
        <v>2</v>
      </c>
      <c r="DX39" s="3">
        <f t="shared" si="1"/>
        <v>3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GM39" si="2">SUM(EB14:EB38)</f>
        <v>15</v>
      </c>
      <c r="EC39" s="3">
        <f t="shared" si="2"/>
        <v>7</v>
      </c>
      <c r="ED39" s="3">
        <f t="shared" si="2"/>
        <v>3</v>
      </c>
      <c r="EE39" s="3">
        <f t="shared" si="2"/>
        <v>11</v>
      </c>
      <c r="EF39" s="3">
        <f t="shared" si="2"/>
        <v>9</v>
      </c>
      <c r="EG39" s="3">
        <f t="shared" si="2"/>
        <v>5</v>
      </c>
      <c r="EH39" s="3">
        <f t="shared" si="2"/>
        <v>11</v>
      </c>
      <c r="EI39" s="3">
        <f t="shared" si="2"/>
        <v>11</v>
      </c>
      <c r="EJ39" s="3">
        <f t="shared" si="2"/>
        <v>3</v>
      </c>
      <c r="EK39" s="3">
        <f t="shared" si="2"/>
        <v>12</v>
      </c>
      <c r="EL39" s="3">
        <f t="shared" si="2"/>
        <v>7</v>
      </c>
      <c r="EM39" s="3">
        <f t="shared" si="2"/>
        <v>5</v>
      </c>
      <c r="EN39" s="3">
        <f t="shared" si="2"/>
        <v>14</v>
      </c>
      <c r="EO39" s="3">
        <f t="shared" si="2"/>
        <v>9</v>
      </c>
      <c r="EP39" s="3">
        <f t="shared" si="2"/>
        <v>2</v>
      </c>
      <c r="EQ39" s="3">
        <f t="shared" si="2"/>
        <v>9</v>
      </c>
      <c r="ER39" s="3">
        <f t="shared" si="2"/>
        <v>10</v>
      </c>
      <c r="ES39" s="3">
        <f t="shared" si="2"/>
        <v>6</v>
      </c>
      <c r="ET39" s="3">
        <f t="shared" si="2"/>
        <v>14</v>
      </c>
      <c r="EU39" s="3">
        <f t="shared" si="2"/>
        <v>9</v>
      </c>
      <c r="EV39" s="3">
        <f t="shared" si="2"/>
        <v>2</v>
      </c>
      <c r="EW39" s="3">
        <f t="shared" si="2"/>
        <v>13</v>
      </c>
      <c r="EX39" s="3">
        <f t="shared" si="2"/>
        <v>9</v>
      </c>
      <c r="EY39" s="3">
        <f t="shared" si="2"/>
        <v>2</v>
      </c>
      <c r="EZ39" s="3">
        <f t="shared" si="2"/>
        <v>15</v>
      </c>
      <c r="FA39" s="3">
        <f t="shared" si="2"/>
        <v>8</v>
      </c>
      <c r="FB39" s="3">
        <f t="shared" si="2"/>
        <v>2</v>
      </c>
      <c r="FC39" s="3">
        <f t="shared" si="2"/>
        <v>12</v>
      </c>
      <c r="FD39" s="3">
        <f t="shared" si="2"/>
        <v>10</v>
      </c>
      <c r="FE39" s="3">
        <f t="shared" si="2"/>
        <v>3</v>
      </c>
      <c r="FF39" s="3">
        <f t="shared" si="2"/>
        <v>12</v>
      </c>
      <c r="FG39" s="3">
        <f t="shared" si="2"/>
        <v>6</v>
      </c>
      <c r="FH39" s="3">
        <f t="shared" si="2"/>
        <v>8</v>
      </c>
      <c r="FI39" s="3">
        <f t="shared" si="2"/>
        <v>11</v>
      </c>
      <c r="FJ39" s="3">
        <f t="shared" si="2"/>
        <v>9</v>
      </c>
      <c r="FK39" s="3">
        <f t="shared" si="2"/>
        <v>5</v>
      </c>
      <c r="FL39" s="3">
        <f t="shared" si="2"/>
        <v>14</v>
      </c>
      <c r="FM39" s="3">
        <f t="shared" si="2"/>
        <v>5</v>
      </c>
      <c r="FN39" s="3">
        <f t="shared" si="2"/>
        <v>6</v>
      </c>
      <c r="FO39" s="3">
        <f t="shared" si="2"/>
        <v>16</v>
      </c>
      <c r="FP39" s="3">
        <f t="shared" si="2"/>
        <v>9</v>
      </c>
      <c r="FQ39" s="3">
        <f t="shared" si="2"/>
        <v>0</v>
      </c>
      <c r="FR39" s="3">
        <f t="shared" si="2"/>
        <v>14</v>
      </c>
      <c r="FS39" s="3">
        <f t="shared" si="2"/>
        <v>9</v>
      </c>
      <c r="FT39" s="3">
        <f t="shared" si="2"/>
        <v>2</v>
      </c>
      <c r="FU39" s="3">
        <f t="shared" si="2"/>
        <v>15</v>
      </c>
      <c r="FV39" s="3">
        <f t="shared" si="2"/>
        <v>4</v>
      </c>
      <c r="FW39" s="3">
        <f t="shared" si="2"/>
        <v>7</v>
      </c>
      <c r="FX39" s="3">
        <f t="shared" si="2"/>
        <v>13</v>
      </c>
      <c r="FY39" s="3">
        <f t="shared" si="2"/>
        <v>5</v>
      </c>
      <c r="FZ39" s="3">
        <f t="shared" si="2"/>
        <v>7</v>
      </c>
      <c r="GA39" s="3">
        <f t="shared" si="2"/>
        <v>11</v>
      </c>
      <c r="GB39" s="3">
        <f t="shared" si="2"/>
        <v>10</v>
      </c>
      <c r="GC39" s="3">
        <f t="shared" si="2"/>
        <v>4</v>
      </c>
      <c r="GD39" s="3">
        <f t="shared" si="2"/>
        <v>14</v>
      </c>
      <c r="GE39" s="3">
        <f t="shared" si="2"/>
        <v>5</v>
      </c>
      <c r="GF39" s="3">
        <f t="shared" si="2"/>
        <v>6</v>
      </c>
      <c r="GG39" s="3">
        <f t="shared" si="2"/>
        <v>10</v>
      </c>
      <c r="GH39" s="3">
        <f t="shared" si="2"/>
        <v>6</v>
      </c>
      <c r="GI39" s="3">
        <f t="shared" si="2"/>
        <v>9</v>
      </c>
      <c r="GJ39" s="3">
        <f t="shared" si="2"/>
        <v>11</v>
      </c>
      <c r="GK39" s="3">
        <f t="shared" si="2"/>
        <v>9</v>
      </c>
      <c r="GL39" s="3">
        <f t="shared" si="2"/>
        <v>5</v>
      </c>
      <c r="GM39" s="3">
        <f t="shared" si="2"/>
        <v>17</v>
      </c>
      <c r="GN39" s="3">
        <f t="shared" ref="GN39:GR39" si="3">SUM(GN14:GN38)</f>
        <v>8</v>
      </c>
      <c r="GO39" s="3">
        <f t="shared" si="3"/>
        <v>5</v>
      </c>
      <c r="GP39" s="3">
        <f t="shared" si="3"/>
        <v>12</v>
      </c>
      <c r="GQ39" s="3">
        <f t="shared" si="3"/>
        <v>8</v>
      </c>
      <c r="GR39" s="3">
        <f t="shared" si="3"/>
        <v>5</v>
      </c>
    </row>
    <row r="40" spans="1:200" ht="37.5" customHeight="1" x14ac:dyDescent="0.25">
      <c r="A40" s="94" t="s">
        <v>784</v>
      </c>
      <c r="B40" s="95"/>
      <c r="C40" s="10">
        <f>C39/25%</f>
        <v>84</v>
      </c>
      <c r="D40" s="10">
        <f t="shared" ref="D40:BO40" si="4">D39/25%</f>
        <v>12</v>
      </c>
      <c r="E40" s="10">
        <f t="shared" si="4"/>
        <v>4</v>
      </c>
      <c r="F40" s="10">
        <f t="shared" si="4"/>
        <v>64</v>
      </c>
      <c r="G40" s="10">
        <f t="shared" si="4"/>
        <v>32</v>
      </c>
      <c r="H40" s="10">
        <f t="shared" si="4"/>
        <v>4</v>
      </c>
      <c r="I40" s="10">
        <f t="shared" si="4"/>
        <v>48</v>
      </c>
      <c r="J40" s="10">
        <f t="shared" si="4"/>
        <v>44</v>
      </c>
      <c r="K40" s="10">
        <f t="shared" si="4"/>
        <v>8</v>
      </c>
      <c r="L40" s="10">
        <f t="shared" si="4"/>
        <v>40</v>
      </c>
      <c r="M40" s="10">
        <f t="shared" si="4"/>
        <v>52</v>
      </c>
      <c r="N40" s="10">
        <f t="shared" si="4"/>
        <v>8</v>
      </c>
      <c r="O40" s="10">
        <f t="shared" si="4"/>
        <v>56</v>
      </c>
      <c r="P40" s="10">
        <f t="shared" si="4"/>
        <v>36</v>
      </c>
      <c r="Q40" s="10">
        <f t="shared" si="4"/>
        <v>12</v>
      </c>
      <c r="R40" s="10">
        <f t="shared" si="4"/>
        <v>84</v>
      </c>
      <c r="S40" s="10">
        <f t="shared" si="4"/>
        <v>8</v>
      </c>
      <c r="T40" s="10">
        <f t="shared" si="4"/>
        <v>8</v>
      </c>
      <c r="U40" s="10">
        <f t="shared" si="4"/>
        <v>36</v>
      </c>
      <c r="V40" s="10">
        <f t="shared" si="4"/>
        <v>40</v>
      </c>
      <c r="W40" s="10">
        <f t="shared" si="4"/>
        <v>24</v>
      </c>
      <c r="X40" s="10">
        <f t="shared" si="4"/>
        <v>28</v>
      </c>
      <c r="Y40" s="10">
        <f t="shared" si="4"/>
        <v>60</v>
      </c>
      <c r="Z40" s="10">
        <f t="shared" si="4"/>
        <v>16</v>
      </c>
      <c r="AA40" s="10">
        <f t="shared" si="4"/>
        <v>52</v>
      </c>
      <c r="AB40" s="10">
        <f t="shared" si="4"/>
        <v>36</v>
      </c>
      <c r="AC40" s="10">
        <f t="shared" si="4"/>
        <v>12</v>
      </c>
      <c r="AD40" s="10">
        <f t="shared" si="4"/>
        <v>40</v>
      </c>
      <c r="AE40" s="10">
        <f t="shared" si="4"/>
        <v>40</v>
      </c>
      <c r="AF40" s="10">
        <f t="shared" si="4"/>
        <v>20</v>
      </c>
      <c r="AG40" s="10">
        <f t="shared" si="4"/>
        <v>36</v>
      </c>
      <c r="AH40" s="10">
        <f t="shared" si="4"/>
        <v>32</v>
      </c>
      <c r="AI40" s="10">
        <f t="shared" si="4"/>
        <v>32</v>
      </c>
      <c r="AJ40" s="10">
        <f t="shared" si="4"/>
        <v>48</v>
      </c>
      <c r="AK40" s="10">
        <f t="shared" si="4"/>
        <v>28</v>
      </c>
      <c r="AL40" s="10">
        <f t="shared" si="4"/>
        <v>24</v>
      </c>
      <c r="AM40" s="10">
        <f t="shared" si="4"/>
        <v>48</v>
      </c>
      <c r="AN40" s="10">
        <f t="shared" si="4"/>
        <v>40</v>
      </c>
      <c r="AO40" s="10">
        <f t="shared" si="4"/>
        <v>12</v>
      </c>
      <c r="AP40" s="10">
        <f t="shared" si="4"/>
        <v>60</v>
      </c>
      <c r="AQ40" s="10">
        <f t="shared" si="4"/>
        <v>28</v>
      </c>
      <c r="AR40" s="10">
        <f t="shared" si="4"/>
        <v>12</v>
      </c>
      <c r="AS40" s="65">
        <f t="shared" si="4"/>
        <v>56</v>
      </c>
      <c r="AT40" s="65">
        <f t="shared" si="4"/>
        <v>40</v>
      </c>
      <c r="AU40" s="65">
        <f t="shared" si="4"/>
        <v>4</v>
      </c>
      <c r="AV40" s="65">
        <f t="shared" si="4"/>
        <v>60</v>
      </c>
      <c r="AW40" s="65">
        <f t="shared" si="4"/>
        <v>28</v>
      </c>
      <c r="AX40" s="65">
        <f t="shared" si="4"/>
        <v>12</v>
      </c>
      <c r="AY40" s="65">
        <f t="shared" si="4"/>
        <v>52</v>
      </c>
      <c r="AZ40" s="65">
        <f t="shared" si="4"/>
        <v>40</v>
      </c>
      <c r="BA40" s="65">
        <f t="shared" si="4"/>
        <v>8</v>
      </c>
      <c r="BB40" s="65">
        <f t="shared" si="4"/>
        <v>52</v>
      </c>
      <c r="BC40" s="65">
        <f t="shared" si="4"/>
        <v>44</v>
      </c>
      <c r="BD40" s="65">
        <f t="shared" si="4"/>
        <v>4</v>
      </c>
      <c r="BE40" s="65">
        <f t="shared" si="4"/>
        <v>44</v>
      </c>
      <c r="BF40" s="65">
        <f t="shared" si="4"/>
        <v>36</v>
      </c>
      <c r="BG40" s="65">
        <f t="shared" si="4"/>
        <v>20</v>
      </c>
      <c r="BH40" s="65">
        <f t="shared" si="4"/>
        <v>48</v>
      </c>
      <c r="BI40" s="65">
        <f t="shared" si="4"/>
        <v>36</v>
      </c>
      <c r="BJ40" s="65">
        <f t="shared" si="4"/>
        <v>16</v>
      </c>
      <c r="BK40" s="10">
        <f t="shared" si="4"/>
        <v>44</v>
      </c>
      <c r="BL40" s="10">
        <f t="shared" si="4"/>
        <v>48</v>
      </c>
      <c r="BM40" s="10">
        <f t="shared" si="4"/>
        <v>8</v>
      </c>
      <c r="BN40" s="10">
        <f t="shared" si="4"/>
        <v>44</v>
      </c>
      <c r="BO40" s="10">
        <f t="shared" si="4"/>
        <v>48</v>
      </c>
      <c r="BP40" s="10">
        <f t="shared" ref="BP40:EA40" si="5">BP39/25%</f>
        <v>8</v>
      </c>
      <c r="BQ40" s="10">
        <f t="shared" si="5"/>
        <v>36</v>
      </c>
      <c r="BR40" s="10">
        <f t="shared" si="5"/>
        <v>44</v>
      </c>
      <c r="BS40" s="10">
        <f t="shared" si="5"/>
        <v>20</v>
      </c>
      <c r="BT40" s="10">
        <f t="shared" si="5"/>
        <v>52</v>
      </c>
      <c r="BU40" s="10">
        <f t="shared" si="5"/>
        <v>40</v>
      </c>
      <c r="BV40" s="10">
        <f t="shared" si="5"/>
        <v>8</v>
      </c>
      <c r="BW40" s="10">
        <f t="shared" si="5"/>
        <v>40</v>
      </c>
      <c r="BX40" s="10">
        <f t="shared" si="5"/>
        <v>36</v>
      </c>
      <c r="BY40" s="10">
        <f t="shared" si="5"/>
        <v>24</v>
      </c>
      <c r="BZ40" s="10">
        <f t="shared" si="5"/>
        <v>68</v>
      </c>
      <c r="CA40" s="10">
        <f t="shared" si="5"/>
        <v>28</v>
      </c>
      <c r="CB40" s="10">
        <f t="shared" si="5"/>
        <v>0</v>
      </c>
      <c r="CC40" s="10">
        <f t="shared" si="5"/>
        <v>44</v>
      </c>
      <c r="CD40" s="10">
        <f t="shared" si="5"/>
        <v>32</v>
      </c>
      <c r="CE40" s="10">
        <f t="shared" si="5"/>
        <v>24</v>
      </c>
      <c r="CF40" s="10">
        <f t="shared" si="5"/>
        <v>80</v>
      </c>
      <c r="CG40" s="10">
        <f t="shared" si="5"/>
        <v>20</v>
      </c>
      <c r="CH40" s="10">
        <f t="shared" si="5"/>
        <v>0</v>
      </c>
      <c r="CI40" s="10">
        <f t="shared" si="5"/>
        <v>40</v>
      </c>
      <c r="CJ40" s="10">
        <f t="shared" si="5"/>
        <v>40</v>
      </c>
      <c r="CK40" s="10">
        <f t="shared" si="5"/>
        <v>20</v>
      </c>
      <c r="CL40" s="10">
        <f t="shared" si="5"/>
        <v>48</v>
      </c>
      <c r="CM40" s="10">
        <f t="shared" si="5"/>
        <v>40</v>
      </c>
      <c r="CN40" s="10">
        <f t="shared" si="5"/>
        <v>12</v>
      </c>
      <c r="CO40" s="10">
        <f t="shared" si="5"/>
        <v>44</v>
      </c>
      <c r="CP40" s="10">
        <f t="shared" si="5"/>
        <v>40</v>
      </c>
      <c r="CQ40" s="10">
        <f t="shared" si="5"/>
        <v>20</v>
      </c>
      <c r="CR40" s="10">
        <f t="shared" si="5"/>
        <v>36</v>
      </c>
      <c r="CS40" s="10">
        <f t="shared" si="5"/>
        <v>44</v>
      </c>
      <c r="CT40" s="10">
        <f t="shared" si="5"/>
        <v>24</v>
      </c>
      <c r="CU40" s="10">
        <f t="shared" si="5"/>
        <v>0</v>
      </c>
      <c r="CV40" s="10">
        <f t="shared" si="5"/>
        <v>64</v>
      </c>
      <c r="CW40" s="10">
        <f t="shared" si="5"/>
        <v>36</v>
      </c>
      <c r="CX40" s="10">
        <f t="shared" si="5"/>
        <v>60</v>
      </c>
      <c r="CY40" s="10">
        <f t="shared" si="5"/>
        <v>16</v>
      </c>
      <c r="CZ40" s="10">
        <f t="shared" si="5"/>
        <v>24</v>
      </c>
      <c r="DA40" s="10">
        <f t="shared" si="5"/>
        <v>84</v>
      </c>
      <c r="DB40" s="10">
        <f t="shared" si="5"/>
        <v>16</v>
      </c>
      <c r="DC40" s="10">
        <f t="shared" si="5"/>
        <v>0</v>
      </c>
      <c r="DD40" s="10">
        <f t="shared" si="5"/>
        <v>44</v>
      </c>
      <c r="DE40" s="10">
        <f t="shared" si="5"/>
        <v>40</v>
      </c>
      <c r="DF40" s="10">
        <f t="shared" si="5"/>
        <v>16</v>
      </c>
      <c r="DG40" s="10">
        <f t="shared" si="5"/>
        <v>32</v>
      </c>
      <c r="DH40" s="10">
        <f t="shared" si="5"/>
        <v>40</v>
      </c>
      <c r="DI40" s="10">
        <f t="shared" si="5"/>
        <v>28</v>
      </c>
      <c r="DJ40" s="10">
        <f t="shared" si="5"/>
        <v>44</v>
      </c>
      <c r="DK40" s="10">
        <f t="shared" si="5"/>
        <v>40</v>
      </c>
      <c r="DL40" s="10">
        <f t="shared" si="5"/>
        <v>16</v>
      </c>
      <c r="DM40" s="10">
        <f t="shared" si="5"/>
        <v>44</v>
      </c>
      <c r="DN40" s="10">
        <f t="shared" si="5"/>
        <v>36</v>
      </c>
      <c r="DO40" s="10">
        <f t="shared" si="5"/>
        <v>28</v>
      </c>
      <c r="DP40" s="10">
        <f t="shared" si="5"/>
        <v>56</v>
      </c>
      <c r="DQ40" s="10">
        <f t="shared" si="5"/>
        <v>40</v>
      </c>
      <c r="DR40" s="10">
        <f t="shared" si="5"/>
        <v>24</v>
      </c>
      <c r="DS40" s="10">
        <f t="shared" si="5"/>
        <v>68</v>
      </c>
      <c r="DT40" s="10">
        <f t="shared" si="5"/>
        <v>12</v>
      </c>
      <c r="DU40" s="10">
        <f t="shared" si="5"/>
        <v>12</v>
      </c>
      <c r="DV40" s="10">
        <f t="shared" si="5"/>
        <v>80</v>
      </c>
      <c r="DW40" s="10">
        <f t="shared" si="5"/>
        <v>8</v>
      </c>
      <c r="DX40" s="10">
        <f t="shared" si="5"/>
        <v>12</v>
      </c>
      <c r="DY40" s="10">
        <f t="shared" si="5"/>
        <v>72</v>
      </c>
      <c r="DZ40" s="10">
        <f t="shared" si="5"/>
        <v>28</v>
      </c>
      <c r="EA40" s="10">
        <f t="shared" si="5"/>
        <v>0</v>
      </c>
      <c r="EB40" s="10">
        <f t="shared" ref="EB40:GM40" si="6">EB39/25%</f>
        <v>60</v>
      </c>
      <c r="EC40" s="10">
        <f t="shared" si="6"/>
        <v>28</v>
      </c>
      <c r="ED40" s="10">
        <f t="shared" si="6"/>
        <v>12</v>
      </c>
      <c r="EE40" s="10">
        <f t="shared" si="6"/>
        <v>44</v>
      </c>
      <c r="EF40" s="10">
        <f t="shared" si="6"/>
        <v>36</v>
      </c>
      <c r="EG40" s="10">
        <f t="shared" si="6"/>
        <v>20</v>
      </c>
      <c r="EH40" s="10">
        <f t="shared" si="6"/>
        <v>44</v>
      </c>
      <c r="EI40" s="10">
        <f t="shared" si="6"/>
        <v>44</v>
      </c>
      <c r="EJ40" s="10">
        <f t="shared" si="6"/>
        <v>12</v>
      </c>
      <c r="EK40" s="10">
        <f t="shared" si="6"/>
        <v>48</v>
      </c>
      <c r="EL40" s="10">
        <f t="shared" si="6"/>
        <v>28</v>
      </c>
      <c r="EM40" s="10">
        <f t="shared" si="6"/>
        <v>20</v>
      </c>
      <c r="EN40" s="10">
        <f t="shared" si="6"/>
        <v>56</v>
      </c>
      <c r="EO40" s="10">
        <f t="shared" si="6"/>
        <v>36</v>
      </c>
      <c r="EP40" s="10">
        <f t="shared" si="6"/>
        <v>8</v>
      </c>
      <c r="EQ40" s="10">
        <f t="shared" si="6"/>
        <v>36</v>
      </c>
      <c r="ER40" s="10">
        <f t="shared" si="6"/>
        <v>40</v>
      </c>
      <c r="ES40" s="10">
        <f t="shared" si="6"/>
        <v>24</v>
      </c>
      <c r="ET40" s="10">
        <f t="shared" si="6"/>
        <v>56</v>
      </c>
      <c r="EU40" s="10">
        <f t="shared" si="6"/>
        <v>36</v>
      </c>
      <c r="EV40" s="10">
        <f t="shared" si="6"/>
        <v>8</v>
      </c>
      <c r="EW40" s="10">
        <f t="shared" si="6"/>
        <v>52</v>
      </c>
      <c r="EX40" s="10">
        <f t="shared" si="6"/>
        <v>36</v>
      </c>
      <c r="EY40" s="10">
        <f t="shared" si="6"/>
        <v>8</v>
      </c>
      <c r="EZ40" s="10">
        <f t="shared" si="6"/>
        <v>60</v>
      </c>
      <c r="FA40" s="10">
        <f t="shared" si="6"/>
        <v>32</v>
      </c>
      <c r="FB40" s="10">
        <f t="shared" si="6"/>
        <v>8</v>
      </c>
      <c r="FC40" s="10">
        <f t="shared" si="6"/>
        <v>48</v>
      </c>
      <c r="FD40" s="10">
        <f t="shared" si="6"/>
        <v>40</v>
      </c>
      <c r="FE40" s="10">
        <f t="shared" si="6"/>
        <v>12</v>
      </c>
      <c r="FF40" s="10">
        <f t="shared" si="6"/>
        <v>48</v>
      </c>
      <c r="FG40" s="10">
        <f t="shared" si="6"/>
        <v>24</v>
      </c>
      <c r="FH40" s="10">
        <f t="shared" si="6"/>
        <v>32</v>
      </c>
      <c r="FI40" s="10">
        <f t="shared" si="6"/>
        <v>44</v>
      </c>
      <c r="FJ40" s="10">
        <f t="shared" si="6"/>
        <v>36</v>
      </c>
      <c r="FK40" s="10">
        <f t="shared" si="6"/>
        <v>20</v>
      </c>
      <c r="FL40" s="10">
        <f t="shared" si="6"/>
        <v>56</v>
      </c>
      <c r="FM40" s="10">
        <f t="shared" si="6"/>
        <v>20</v>
      </c>
      <c r="FN40" s="10">
        <f t="shared" si="6"/>
        <v>24</v>
      </c>
      <c r="FO40" s="10">
        <f t="shared" si="6"/>
        <v>64</v>
      </c>
      <c r="FP40" s="10">
        <f t="shared" si="6"/>
        <v>36</v>
      </c>
      <c r="FQ40" s="10">
        <f t="shared" si="6"/>
        <v>0</v>
      </c>
      <c r="FR40" s="10">
        <f t="shared" si="6"/>
        <v>56</v>
      </c>
      <c r="FS40" s="10">
        <f t="shared" si="6"/>
        <v>36</v>
      </c>
      <c r="FT40" s="10">
        <f t="shared" si="6"/>
        <v>8</v>
      </c>
      <c r="FU40" s="10">
        <f t="shared" si="6"/>
        <v>60</v>
      </c>
      <c r="FV40" s="10">
        <f t="shared" si="6"/>
        <v>16</v>
      </c>
      <c r="FW40" s="10">
        <f t="shared" si="6"/>
        <v>28</v>
      </c>
      <c r="FX40" s="10">
        <f t="shared" si="6"/>
        <v>52</v>
      </c>
      <c r="FY40" s="10">
        <f t="shared" si="6"/>
        <v>20</v>
      </c>
      <c r="FZ40" s="10">
        <f t="shared" si="6"/>
        <v>28</v>
      </c>
      <c r="GA40" s="10">
        <f t="shared" si="6"/>
        <v>44</v>
      </c>
      <c r="GB40" s="10">
        <f t="shared" si="6"/>
        <v>40</v>
      </c>
      <c r="GC40" s="10">
        <f t="shared" si="6"/>
        <v>16</v>
      </c>
      <c r="GD40" s="10">
        <f t="shared" si="6"/>
        <v>56</v>
      </c>
      <c r="GE40" s="10">
        <f t="shared" si="6"/>
        <v>20</v>
      </c>
      <c r="GF40" s="10">
        <f t="shared" si="6"/>
        <v>24</v>
      </c>
      <c r="GG40" s="10">
        <f t="shared" si="6"/>
        <v>40</v>
      </c>
      <c r="GH40" s="10">
        <f t="shared" si="6"/>
        <v>24</v>
      </c>
      <c r="GI40" s="10">
        <f t="shared" si="6"/>
        <v>36</v>
      </c>
      <c r="GJ40" s="10">
        <f t="shared" si="6"/>
        <v>44</v>
      </c>
      <c r="GK40" s="10">
        <f t="shared" si="6"/>
        <v>36</v>
      </c>
      <c r="GL40" s="10">
        <f t="shared" si="6"/>
        <v>20</v>
      </c>
      <c r="GM40" s="10">
        <f t="shared" si="6"/>
        <v>68</v>
      </c>
      <c r="GN40" s="10">
        <f t="shared" ref="GN40:GR40" si="7">GN39/25%</f>
        <v>32</v>
      </c>
      <c r="GO40" s="10">
        <f t="shared" si="7"/>
        <v>20</v>
      </c>
      <c r="GP40" s="10">
        <f t="shared" si="7"/>
        <v>48</v>
      </c>
      <c r="GQ40" s="10">
        <f t="shared" si="7"/>
        <v>32</v>
      </c>
      <c r="GR40" s="10">
        <f t="shared" si="7"/>
        <v>20</v>
      </c>
    </row>
    <row r="42" spans="1:200" x14ac:dyDescent="0.25">
      <c r="B42" s="153" t="s">
        <v>1392</v>
      </c>
      <c r="C42" s="153"/>
      <c r="D42" s="153"/>
      <c r="E42" s="15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15.666666666666664</v>
      </c>
      <c r="E43" s="52">
        <f>(C40+F40+I40+L40+O40+R40)/6</f>
        <v>62.666666666666664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7.6666666666666679</v>
      </c>
      <c r="E44" s="52">
        <f>(D40+G40+J40+M40+P40+S40)/6</f>
        <v>30.666666666666668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1.8333333333333333</v>
      </c>
      <c r="E45" s="52">
        <f>(E40+H40+K40+N40+Q40+T40)/6</f>
        <v>7.333333333333333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v>25</v>
      </c>
      <c r="E46" s="54"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6" t="s">
        <v>322</v>
      </c>
      <c r="E47" s="176"/>
      <c r="F47" s="177" t="s">
        <v>323</v>
      </c>
      <c r="G47" s="177"/>
      <c r="H47" s="177" t="s">
        <v>378</v>
      </c>
      <c r="I47" s="17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10</v>
      </c>
      <c r="E48" s="52">
        <f>(U40+X40+AA40+AD40+AG40+AJ40)/6</f>
        <v>40</v>
      </c>
      <c r="F48" s="43">
        <f>G48/100*25</f>
        <v>13.666666666666666</v>
      </c>
      <c r="G48" s="52">
        <f>(AM40+AP40+AS40+AV40+AY40+BB40)/6</f>
        <v>54.666666666666664</v>
      </c>
      <c r="H48" s="43">
        <f>I48/100*25</f>
        <v>11.166666666666666</v>
      </c>
      <c r="I48" s="52">
        <f>(BE40+BH40+BK40+BN40+BQ40+BT40)/6</f>
        <v>44.666666666666664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9.8333333333333339</v>
      </c>
      <c r="E49" s="52">
        <f>(V40+Y40+AB40+AE40+AH40+AK40)/6</f>
        <v>39.333333333333336</v>
      </c>
      <c r="F49" s="43">
        <f>G49/100*25</f>
        <v>9.1666666666666661</v>
      </c>
      <c r="G49" s="52">
        <f>(AN40+AQ40+AT40+AW40+AZ40+BC40)/6</f>
        <v>36.666666666666664</v>
      </c>
      <c r="H49" s="43">
        <f>I49/100*25</f>
        <v>10.5</v>
      </c>
      <c r="I49" s="52">
        <f>(BF40+BI40+BL40+BO40+BR40+BU40)/6</f>
        <v>42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5.333333333333333</v>
      </c>
      <c r="E50" s="52">
        <f>(W40+Z40+AC40+AF40+AI40+AL40)/6</f>
        <v>21.333333333333332</v>
      </c>
      <c r="F50" s="43">
        <f>G50/100*25</f>
        <v>2.1666666666666665</v>
      </c>
      <c r="G50" s="52">
        <f>(AO40+AR40+AU40+AX40+BA40+BD40)/6</f>
        <v>8.6666666666666661</v>
      </c>
      <c r="H50" s="43">
        <f>I50/100*25</f>
        <v>3.3333333333333335</v>
      </c>
      <c r="I50" s="52">
        <f>(BG40+BJ40+BM40+BP40+BS40+BV40)/6</f>
        <v>13.333333333333334</v>
      </c>
      <c r="J50" s="55"/>
      <c r="K50" s="55"/>
      <c r="L50" s="55"/>
      <c r="M50" s="55"/>
    </row>
    <row r="51" spans="2:13" x14ac:dyDescent="0.25">
      <c r="B51" s="51"/>
      <c r="C51" s="51"/>
      <c r="D51" s="56">
        <v>25</v>
      </c>
      <c r="E51" s="56">
        <v>100</v>
      </c>
      <c r="F51" s="56">
        <f t="shared" ref="D51:I51" si="8">SUM(F48:F50)</f>
        <v>25</v>
      </c>
      <c r="G51" s="57">
        <f t="shared" si="8"/>
        <v>100</v>
      </c>
      <c r="H51" s="56">
        <f t="shared" si="8"/>
        <v>24.999999999999996</v>
      </c>
      <c r="I51" s="56">
        <f t="shared" si="8"/>
        <v>99.999999999999986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13.333333333333334</v>
      </c>
      <c r="E52" s="52">
        <f>(BW40+BZ40+CC40+CF40+CI40+CL40)/6</f>
        <v>53.333333333333336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v>9</v>
      </c>
      <c r="E53" s="52">
        <f>(BX40+CA40+CD40+CG40+CJ40+CM40)/6</f>
        <v>32.666666666666664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3.3333333333333335</v>
      </c>
      <c r="E54" s="52">
        <f>(BY40+CB40+CE40+CH40+CK40+CN40)/6</f>
        <v>13.333333333333334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v>25</v>
      </c>
      <c r="E55" s="57"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0" t="s">
        <v>330</v>
      </c>
      <c r="E56" s="181"/>
      <c r="F56" s="178" t="s">
        <v>325</v>
      </c>
      <c r="G56" s="179"/>
      <c r="H56" s="174" t="s">
        <v>331</v>
      </c>
      <c r="I56" s="175"/>
      <c r="J56" s="174" t="s">
        <v>332</v>
      </c>
      <c r="K56" s="175"/>
      <c r="L56" s="174" t="s">
        <v>43</v>
      </c>
      <c r="M56" s="175"/>
    </row>
    <row r="57" spans="2:13" x14ac:dyDescent="0.25">
      <c r="B57" s="51" t="s">
        <v>755</v>
      </c>
      <c r="C57" s="51" t="s">
        <v>781</v>
      </c>
      <c r="D57" s="43">
        <f>E57/100*25</f>
        <v>11.166666666666666</v>
      </c>
      <c r="E57" s="52">
        <f>(CO40+CR40+CU40+CX40+DA40+DD40)/6</f>
        <v>44.666666666666664</v>
      </c>
      <c r="F57" s="43">
        <f>G57/100*25</f>
        <v>13.5</v>
      </c>
      <c r="G57" s="52">
        <f>(DG40+DJ40+DM40+DP40+DS40+DV40)/6</f>
        <v>54</v>
      </c>
      <c r="H57" s="43">
        <f>I57/100*25</f>
        <v>13.5</v>
      </c>
      <c r="I57" s="52">
        <f>(DY40+EB40+EE40+EH40+EK40+EN40)/6</f>
        <v>54</v>
      </c>
      <c r="J57" s="43">
        <f>K57/100*25</f>
        <v>12.5</v>
      </c>
      <c r="K57" s="52">
        <f>(EQ40+ET40+EW40+EZ40+FC40+FF40)/6</f>
        <v>50</v>
      </c>
      <c r="L57" s="43">
        <f>M57/100*25</f>
        <v>13.833333333333334</v>
      </c>
      <c r="M57" s="52">
        <f>(FI40+FL40+FO40+FR40+FU40+FX40)/6</f>
        <v>55.333333333333336</v>
      </c>
    </row>
    <row r="58" spans="2:13" x14ac:dyDescent="0.25">
      <c r="B58" s="51" t="s">
        <v>757</v>
      </c>
      <c r="C58" s="51" t="s">
        <v>781</v>
      </c>
      <c r="D58" s="43">
        <f>E58/100*25</f>
        <v>9.1666666666666661</v>
      </c>
      <c r="E58" s="52">
        <f>(CP40+CS40+CV40+CY40+DB40+DE40)/6</f>
        <v>36.666666666666664</v>
      </c>
      <c r="F58" s="43">
        <f>G58/100*25</f>
        <v>7.333333333333333</v>
      </c>
      <c r="G58" s="52">
        <f>(DH40+DK40+DN40+DQ40+DT40+DW40)/6</f>
        <v>29.333333333333332</v>
      </c>
      <c r="H58" s="43">
        <f>I58/100*25</f>
        <v>8.3333333333333339</v>
      </c>
      <c r="I58" s="52">
        <f>(DZ40+EC40+EF40+EI40+EL40+EO40)/6</f>
        <v>33.333333333333336</v>
      </c>
      <c r="J58" s="43">
        <f>K58/100*25</f>
        <v>8.6666666666666661</v>
      </c>
      <c r="K58" s="52">
        <f>(ER40+EU40+EX40+FA40+FD40+FG40)/6</f>
        <v>34.666666666666664</v>
      </c>
      <c r="L58" s="43">
        <f>M58/100*25</f>
        <v>6.833333333333333</v>
      </c>
      <c r="M58" s="52">
        <f>(FJ40+FM40+FP40+FS40+FV40+FY40)/6</f>
        <v>27.333333333333332</v>
      </c>
    </row>
    <row r="59" spans="2:13" x14ac:dyDescent="0.25">
      <c r="B59" s="51" t="s">
        <v>758</v>
      </c>
      <c r="C59" s="51" t="s">
        <v>781</v>
      </c>
      <c r="D59" s="43">
        <f>E59/100*25</f>
        <v>5</v>
      </c>
      <c r="E59" s="52">
        <f>(CQ40+CT40+CW40+CZ40+DC40+DF40)/6</f>
        <v>20</v>
      </c>
      <c r="F59" s="43">
        <f>G59/100*25</f>
        <v>5</v>
      </c>
      <c r="G59" s="52">
        <f>(DI40+DL40+DO40+DR40+DU40+DX40)/6</f>
        <v>20</v>
      </c>
      <c r="H59" s="43">
        <f>I59/100*25</f>
        <v>3</v>
      </c>
      <c r="I59" s="52">
        <f>(EA40+ED40+EG40+EJ40+EM40+EP40)/6</f>
        <v>12</v>
      </c>
      <c r="J59" s="43">
        <f>K59/100*25</f>
        <v>3.8333333333333339</v>
      </c>
      <c r="K59" s="52">
        <f>(ES40+EV40+EY40+FB40+FE40+FH40)/6</f>
        <v>15.333333333333334</v>
      </c>
      <c r="L59" s="43">
        <f>M59/100*25</f>
        <v>4.5</v>
      </c>
      <c r="M59" s="52">
        <f>(FK40+FN40+FQ40+FT40+FW40+FZ40)/6</f>
        <v>18</v>
      </c>
    </row>
    <row r="60" spans="2:13" x14ac:dyDescent="0.25">
      <c r="B60" s="51"/>
      <c r="C60" s="51"/>
      <c r="D60" s="56">
        <v>25</v>
      </c>
      <c r="E60" s="56">
        <v>100</v>
      </c>
      <c r="F60" s="56">
        <v>25</v>
      </c>
      <c r="G60" s="57">
        <v>100</v>
      </c>
      <c r="H60" s="56">
        <v>25</v>
      </c>
      <c r="I60" s="56">
        <v>100</v>
      </c>
      <c r="J60" s="56">
        <f t="shared" ref="D60:M60" si="9">SUM(J57:J59)</f>
        <v>25</v>
      </c>
      <c r="K60" s="56">
        <f t="shared" si="9"/>
        <v>99.999999999999986</v>
      </c>
      <c r="L60" s="56">
        <v>25</v>
      </c>
      <c r="M60" s="56"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12.5</v>
      </c>
      <c r="E61" s="52">
        <f>(GA40+GD40+GG40+GJ40+GM40+GP40)/6</f>
        <v>50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7.6666666666666679</v>
      </c>
      <c r="E62" s="52">
        <f>(GB40+GE40+GH40+GK40+GN40+GQ40)/6</f>
        <v>30.666666666666668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5.666666666666667</v>
      </c>
      <c r="E63" s="52">
        <f>(GC40+GF40+GI40+GL40+GO40+GR40)/6</f>
        <v>22.666666666666668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v>25</v>
      </c>
      <c r="E64" s="57"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9" t="s">
        <v>1402</v>
      </c>
      <c r="IS2" s="13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9" t="s">
        <v>0</v>
      </c>
      <c r="B4" s="99" t="s">
        <v>170</v>
      </c>
      <c r="C4" s="110" t="s">
        <v>412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 t="s">
        <v>321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26" t="s">
        <v>870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8"/>
      <c r="DY4" s="155" t="s">
        <v>324</v>
      </c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7"/>
      <c r="HZ4" s="154" t="s">
        <v>415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pans="1:254" ht="15" customHeight="1" x14ac:dyDescent="0.25">
      <c r="A5" s="99"/>
      <c r="B5" s="99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 t="s">
        <v>413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48" t="s">
        <v>323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 t="s">
        <v>414</v>
      </c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 t="s">
        <v>378</v>
      </c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50" t="s">
        <v>379</v>
      </c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330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49" t="s">
        <v>325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8" t="s">
        <v>331</v>
      </c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74" t="s">
        <v>332</v>
      </c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75"/>
      <c r="HE5" s="131" t="s">
        <v>43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58"/>
      <c r="HZ5" s="148" t="s">
        <v>327</v>
      </c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</row>
    <row r="6" spans="1:254" ht="4.1500000000000004" hidden="1" customHeight="1" x14ac:dyDescent="0.25">
      <c r="A6" s="99"/>
      <c r="B6" s="9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</row>
    <row r="7" spans="1:254" ht="16.149999999999999" hidden="1" customHeight="1" thickBot="1" x14ac:dyDescent="0.25">
      <c r="A7" s="99"/>
      <c r="B7" s="9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</row>
    <row r="8" spans="1:254" ht="17.45" hidden="1" customHeight="1" thickBot="1" x14ac:dyDescent="0.25">
      <c r="A8" s="99"/>
      <c r="B8" s="9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</row>
    <row r="9" spans="1:254" ht="18" hidden="1" customHeight="1" thickBot="1" x14ac:dyDescent="0.25">
      <c r="A9" s="99"/>
      <c r="B9" s="9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</row>
    <row r="10" spans="1:254" ht="30" hidden="1" customHeight="1" thickBot="1" x14ac:dyDescent="0.25">
      <c r="A10" s="99"/>
      <c r="B10" s="9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</row>
    <row r="11" spans="1:254" ht="15.75" x14ac:dyDescent="0.25">
      <c r="A11" s="99"/>
      <c r="B11" s="99"/>
      <c r="C11" s="150" t="s">
        <v>122</v>
      </c>
      <c r="D11" s="150" t="s">
        <v>2</v>
      </c>
      <c r="E11" s="150" t="s">
        <v>3</v>
      </c>
      <c r="F11" s="150" t="s">
        <v>123</v>
      </c>
      <c r="G11" s="150" t="s">
        <v>6</v>
      </c>
      <c r="H11" s="150" t="s">
        <v>7</v>
      </c>
      <c r="I11" s="150" t="s">
        <v>124</v>
      </c>
      <c r="J11" s="150"/>
      <c r="K11" s="150"/>
      <c r="L11" s="150" t="s">
        <v>163</v>
      </c>
      <c r="M11" s="150"/>
      <c r="N11" s="150"/>
      <c r="O11" s="150" t="s">
        <v>125</v>
      </c>
      <c r="P11" s="150"/>
      <c r="Q11" s="150"/>
      <c r="R11" s="150" t="s">
        <v>126</v>
      </c>
      <c r="S11" s="150"/>
      <c r="T11" s="150"/>
      <c r="U11" s="150" t="s">
        <v>127</v>
      </c>
      <c r="V11" s="150"/>
      <c r="W11" s="150"/>
      <c r="X11" s="150" t="s">
        <v>128</v>
      </c>
      <c r="Y11" s="150"/>
      <c r="Z11" s="150"/>
      <c r="AA11" s="150" t="s">
        <v>129</v>
      </c>
      <c r="AB11" s="150"/>
      <c r="AC11" s="150"/>
      <c r="AD11" s="150" t="s">
        <v>1243</v>
      </c>
      <c r="AE11" s="150"/>
      <c r="AF11" s="150"/>
      <c r="AG11" s="150" t="s">
        <v>164</v>
      </c>
      <c r="AH11" s="150"/>
      <c r="AI11" s="150"/>
      <c r="AJ11" s="148" t="s">
        <v>130</v>
      </c>
      <c r="AK11" s="148"/>
      <c r="AL11" s="148"/>
      <c r="AM11" s="148" t="s">
        <v>1252</v>
      </c>
      <c r="AN11" s="148"/>
      <c r="AO11" s="148"/>
      <c r="AP11" s="150" t="s">
        <v>131</v>
      </c>
      <c r="AQ11" s="150"/>
      <c r="AR11" s="150"/>
      <c r="AS11" s="150" t="s">
        <v>132</v>
      </c>
      <c r="AT11" s="150"/>
      <c r="AU11" s="150"/>
      <c r="AV11" s="148" t="s">
        <v>133</v>
      </c>
      <c r="AW11" s="148"/>
      <c r="AX11" s="148"/>
      <c r="AY11" s="150" t="s">
        <v>134</v>
      </c>
      <c r="AZ11" s="150"/>
      <c r="BA11" s="150"/>
      <c r="BB11" s="150" t="s">
        <v>135</v>
      </c>
      <c r="BC11" s="150"/>
      <c r="BD11" s="150"/>
      <c r="BE11" s="150" t="s">
        <v>136</v>
      </c>
      <c r="BF11" s="150"/>
      <c r="BG11" s="150"/>
      <c r="BH11" s="150" t="s">
        <v>137</v>
      </c>
      <c r="BI11" s="150"/>
      <c r="BJ11" s="150"/>
      <c r="BK11" s="150" t="s">
        <v>1258</v>
      </c>
      <c r="BL11" s="150"/>
      <c r="BM11" s="150"/>
      <c r="BN11" s="148" t="s">
        <v>138</v>
      </c>
      <c r="BO11" s="148"/>
      <c r="BP11" s="148"/>
      <c r="BQ11" s="148" t="s">
        <v>139</v>
      </c>
      <c r="BR11" s="148"/>
      <c r="BS11" s="148"/>
      <c r="BT11" s="148" t="s">
        <v>140</v>
      </c>
      <c r="BU11" s="148"/>
      <c r="BV11" s="148"/>
      <c r="BW11" s="148" t="s">
        <v>141</v>
      </c>
      <c r="BX11" s="148"/>
      <c r="BY11" s="148"/>
      <c r="BZ11" s="148" t="s">
        <v>142</v>
      </c>
      <c r="CA11" s="148"/>
      <c r="CB11" s="148"/>
      <c r="CC11" s="148" t="s">
        <v>143</v>
      </c>
      <c r="CD11" s="148"/>
      <c r="CE11" s="148"/>
      <c r="CF11" s="148" t="s">
        <v>144</v>
      </c>
      <c r="CG11" s="148"/>
      <c r="CH11" s="148"/>
      <c r="CI11" s="148" t="s">
        <v>145</v>
      </c>
      <c r="CJ11" s="148"/>
      <c r="CK11" s="148"/>
      <c r="CL11" s="148" t="s">
        <v>146</v>
      </c>
      <c r="CM11" s="148"/>
      <c r="CN11" s="148"/>
      <c r="CO11" s="148" t="s">
        <v>165</v>
      </c>
      <c r="CP11" s="148"/>
      <c r="CQ11" s="148"/>
      <c r="CR11" s="148" t="s">
        <v>147</v>
      </c>
      <c r="CS11" s="148"/>
      <c r="CT11" s="148"/>
      <c r="CU11" s="148" t="s">
        <v>148</v>
      </c>
      <c r="CV11" s="148"/>
      <c r="CW11" s="148"/>
      <c r="CX11" s="148" t="s">
        <v>149</v>
      </c>
      <c r="CY11" s="148"/>
      <c r="CZ11" s="148"/>
      <c r="DA11" s="148" t="s">
        <v>150</v>
      </c>
      <c r="DB11" s="148"/>
      <c r="DC11" s="148"/>
      <c r="DD11" s="148" t="s">
        <v>416</v>
      </c>
      <c r="DE11" s="148"/>
      <c r="DF11" s="148"/>
      <c r="DG11" s="148" t="s">
        <v>417</v>
      </c>
      <c r="DH11" s="148"/>
      <c r="DI11" s="148"/>
      <c r="DJ11" s="148" t="s">
        <v>418</v>
      </c>
      <c r="DK11" s="148"/>
      <c r="DL11" s="148"/>
      <c r="DM11" s="148" t="s">
        <v>419</v>
      </c>
      <c r="DN11" s="148"/>
      <c r="DO11" s="148"/>
      <c r="DP11" s="148" t="s">
        <v>420</v>
      </c>
      <c r="DQ11" s="148"/>
      <c r="DR11" s="148"/>
      <c r="DS11" s="148" t="s">
        <v>421</v>
      </c>
      <c r="DT11" s="148"/>
      <c r="DU11" s="148"/>
      <c r="DV11" s="148" t="s">
        <v>422</v>
      </c>
      <c r="DW11" s="148"/>
      <c r="DX11" s="148"/>
      <c r="DY11" s="148" t="s">
        <v>151</v>
      </c>
      <c r="DZ11" s="148"/>
      <c r="EA11" s="148"/>
      <c r="EB11" s="148" t="s">
        <v>152</v>
      </c>
      <c r="EC11" s="148"/>
      <c r="ED11" s="148"/>
      <c r="EE11" s="148" t="s">
        <v>153</v>
      </c>
      <c r="EF11" s="148"/>
      <c r="EG11" s="148"/>
      <c r="EH11" s="148" t="s">
        <v>166</v>
      </c>
      <c r="EI11" s="148"/>
      <c r="EJ11" s="148"/>
      <c r="EK11" s="148" t="s">
        <v>154</v>
      </c>
      <c r="EL11" s="148"/>
      <c r="EM11" s="148"/>
      <c r="EN11" s="148" t="s">
        <v>155</v>
      </c>
      <c r="EO11" s="148"/>
      <c r="EP11" s="148"/>
      <c r="EQ11" s="148" t="s">
        <v>156</v>
      </c>
      <c r="ER11" s="148"/>
      <c r="ES11" s="148"/>
      <c r="ET11" s="148" t="s">
        <v>157</v>
      </c>
      <c r="EU11" s="148"/>
      <c r="EV11" s="148"/>
      <c r="EW11" s="148" t="s">
        <v>158</v>
      </c>
      <c r="EX11" s="148"/>
      <c r="EY11" s="148"/>
      <c r="EZ11" s="148" t="s">
        <v>159</v>
      </c>
      <c r="FA11" s="148"/>
      <c r="FB11" s="148"/>
      <c r="FC11" s="148" t="s">
        <v>160</v>
      </c>
      <c r="FD11" s="148"/>
      <c r="FE11" s="148"/>
      <c r="FF11" s="148" t="s">
        <v>161</v>
      </c>
      <c r="FG11" s="148"/>
      <c r="FH11" s="148"/>
      <c r="FI11" s="148" t="s">
        <v>162</v>
      </c>
      <c r="FJ11" s="148"/>
      <c r="FK11" s="148"/>
      <c r="FL11" s="148" t="s">
        <v>167</v>
      </c>
      <c r="FM11" s="148"/>
      <c r="FN11" s="148"/>
      <c r="FO11" s="148" t="s">
        <v>168</v>
      </c>
      <c r="FP11" s="148"/>
      <c r="FQ11" s="148"/>
      <c r="FR11" s="148" t="s">
        <v>423</v>
      </c>
      <c r="FS11" s="148"/>
      <c r="FT11" s="148"/>
      <c r="FU11" s="148" t="s">
        <v>424</v>
      </c>
      <c r="FV11" s="148"/>
      <c r="FW11" s="148"/>
      <c r="FX11" s="148" t="s">
        <v>425</v>
      </c>
      <c r="FY11" s="148"/>
      <c r="FZ11" s="148"/>
      <c r="GA11" s="148" t="s">
        <v>426</v>
      </c>
      <c r="GB11" s="148"/>
      <c r="GC11" s="148"/>
      <c r="GD11" s="148" t="s">
        <v>427</v>
      </c>
      <c r="GE11" s="148"/>
      <c r="GF11" s="148"/>
      <c r="GG11" s="148" t="s">
        <v>428</v>
      </c>
      <c r="GH11" s="148"/>
      <c r="GI11" s="148"/>
      <c r="GJ11" s="148" t="s">
        <v>1336</v>
      </c>
      <c r="GK11" s="148"/>
      <c r="GL11" s="148"/>
      <c r="GM11" s="148" t="s">
        <v>1337</v>
      </c>
      <c r="GN11" s="148"/>
      <c r="GO11" s="148"/>
      <c r="GP11" s="148" t="s">
        <v>1339</v>
      </c>
      <c r="GQ11" s="148"/>
      <c r="GR11" s="148"/>
      <c r="GS11" s="148" t="s">
        <v>1343</v>
      </c>
      <c r="GT11" s="148"/>
      <c r="GU11" s="148"/>
      <c r="GV11" s="148" t="s">
        <v>1349</v>
      </c>
      <c r="GW11" s="148"/>
      <c r="GX11" s="148"/>
      <c r="GY11" s="148" t="s">
        <v>1350</v>
      </c>
      <c r="GZ11" s="148"/>
      <c r="HA11" s="148"/>
      <c r="HB11" s="148" t="s">
        <v>1354</v>
      </c>
      <c r="HC11" s="148"/>
      <c r="HD11" s="148"/>
      <c r="HE11" s="148" t="s">
        <v>1355</v>
      </c>
      <c r="HF11" s="148"/>
      <c r="HG11" s="148"/>
      <c r="HH11" s="148" t="s">
        <v>1357</v>
      </c>
      <c r="HI11" s="148"/>
      <c r="HJ11" s="148"/>
      <c r="HK11" s="148" t="s">
        <v>1361</v>
      </c>
      <c r="HL11" s="148"/>
      <c r="HM11" s="148"/>
      <c r="HN11" s="148" t="s">
        <v>1363</v>
      </c>
      <c r="HO11" s="148"/>
      <c r="HP11" s="148"/>
      <c r="HQ11" s="148" t="s">
        <v>1366</v>
      </c>
      <c r="HR11" s="148"/>
      <c r="HS11" s="148"/>
      <c r="HT11" s="148" t="s">
        <v>1371</v>
      </c>
      <c r="HU11" s="148"/>
      <c r="HV11" s="148"/>
      <c r="HW11" s="148" t="s">
        <v>1372</v>
      </c>
      <c r="HX11" s="148"/>
      <c r="HY11" s="148"/>
      <c r="HZ11" s="148" t="s">
        <v>429</v>
      </c>
      <c r="IA11" s="148"/>
      <c r="IB11" s="148"/>
      <c r="IC11" s="148" t="s">
        <v>430</v>
      </c>
      <c r="ID11" s="148"/>
      <c r="IE11" s="148"/>
      <c r="IF11" s="148" t="s">
        <v>431</v>
      </c>
      <c r="IG11" s="148"/>
      <c r="IH11" s="148"/>
      <c r="II11" s="148" t="s">
        <v>432</v>
      </c>
      <c r="IJ11" s="148"/>
      <c r="IK11" s="148"/>
      <c r="IL11" s="148" t="s">
        <v>433</v>
      </c>
      <c r="IM11" s="148"/>
      <c r="IN11" s="148"/>
      <c r="IO11" s="148" t="s">
        <v>434</v>
      </c>
      <c r="IP11" s="148"/>
      <c r="IQ11" s="148"/>
      <c r="IR11" s="148" t="s">
        <v>435</v>
      </c>
      <c r="IS11" s="148"/>
      <c r="IT11" s="148"/>
    </row>
    <row r="12" spans="1:254" ht="91.5" customHeight="1" x14ac:dyDescent="0.25">
      <c r="A12" s="99"/>
      <c r="B12" s="99"/>
      <c r="C12" s="98" t="s">
        <v>1228</v>
      </c>
      <c r="D12" s="98"/>
      <c r="E12" s="98"/>
      <c r="F12" s="96" t="s">
        <v>1231</v>
      </c>
      <c r="G12" s="96"/>
      <c r="H12" s="96"/>
      <c r="I12" s="96" t="s">
        <v>1232</v>
      </c>
      <c r="J12" s="96"/>
      <c r="K12" s="96"/>
      <c r="L12" s="96" t="s">
        <v>1236</v>
      </c>
      <c r="M12" s="96"/>
      <c r="N12" s="96"/>
      <c r="O12" s="96" t="s">
        <v>1237</v>
      </c>
      <c r="P12" s="96"/>
      <c r="Q12" s="96"/>
      <c r="R12" s="96" t="s">
        <v>1238</v>
      </c>
      <c r="S12" s="96"/>
      <c r="T12" s="96"/>
      <c r="U12" s="96" t="s">
        <v>614</v>
      </c>
      <c r="V12" s="96"/>
      <c r="W12" s="96"/>
      <c r="X12" s="96" t="s">
        <v>1389</v>
      </c>
      <c r="Y12" s="96"/>
      <c r="Z12" s="96"/>
      <c r="AA12" s="98" t="s">
        <v>617</v>
      </c>
      <c r="AB12" s="98"/>
      <c r="AC12" s="98"/>
      <c r="AD12" s="98" t="s">
        <v>1244</v>
      </c>
      <c r="AE12" s="98"/>
      <c r="AF12" s="98"/>
      <c r="AG12" s="96" t="s">
        <v>1245</v>
      </c>
      <c r="AH12" s="96"/>
      <c r="AI12" s="96"/>
      <c r="AJ12" s="96" t="s">
        <v>1249</v>
      </c>
      <c r="AK12" s="96"/>
      <c r="AL12" s="96"/>
      <c r="AM12" s="98" t="s">
        <v>1251</v>
      </c>
      <c r="AN12" s="98"/>
      <c r="AO12" s="98"/>
      <c r="AP12" s="96" t="s">
        <v>624</v>
      </c>
      <c r="AQ12" s="96"/>
      <c r="AR12" s="96"/>
      <c r="AS12" s="98" t="s">
        <v>1253</v>
      </c>
      <c r="AT12" s="98"/>
      <c r="AU12" s="98"/>
      <c r="AV12" s="96" t="s">
        <v>1254</v>
      </c>
      <c r="AW12" s="96"/>
      <c r="AX12" s="96"/>
      <c r="AY12" s="96" t="s">
        <v>630</v>
      </c>
      <c r="AZ12" s="96"/>
      <c r="BA12" s="96"/>
      <c r="BB12" s="96" t="s">
        <v>1255</v>
      </c>
      <c r="BC12" s="96"/>
      <c r="BD12" s="96"/>
      <c r="BE12" s="96" t="s">
        <v>1256</v>
      </c>
      <c r="BF12" s="96"/>
      <c r="BG12" s="96"/>
      <c r="BH12" s="96" t="s">
        <v>1257</v>
      </c>
      <c r="BI12" s="96"/>
      <c r="BJ12" s="96"/>
      <c r="BK12" s="96" t="s">
        <v>1263</v>
      </c>
      <c r="BL12" s="96"/>
      <c r="BM12" s="96"/>
      <c r="BN12" s="96" t="s">
        <v>1259</v>
      </c>
      <c r="BO12" s="96"/>
      <c r="BP12" s="96"/>
      <c r="BQ12" s="96" t="s">
        <v>1260</v>
      </c>
      <c r="BR12" s="96"/>
      <c r="BS12" s="96"/>
      <c r="BT12" s="96" t="s">
        <v>645</v>
      </c>
      <c r="BU12" s="96"/>
      <c r="BV12" s="96"/>
      <c r="BW12" s="96" t="s">
        <v>1268</v>
      </c>
      <c r="BX12" s="96"/>
      <c r="BY12" s="96"/>
      <c r="BZ12" s="96" t="s">
        <v>648</v>
      </c>
      <c r="CA12" s="96"/>
      <c r="CB12" s="96"/>
      <c r="CC12" s="96" t="s">
        <v>651</v>
      </c>
      <c r="CD12" s="96"/>
      <c r="CE12" s="96"/>
      <c r="CF12" s="96" t="s">
        <v>1271</v>
      </c>
      <c r="CG12" s="96"/>
      <c r="CH12" s="96"/>
      <c r="CI12" s="96" t="s">
        <v>1275</v>
      </c>
      <c r="CJ12" s="96"/>
      <c r="CK12" s="96"/>
      <c r="CL12" s="96" t="s">
        <v>1276</v>
      </c>
      <c r="CM12" s="96"/>
      <c r="CN12" s="96"/>
      <c r="CO12" s="96" t="s">
        <v>1277</v>
      </c>
      <c r="CP12" s="96"/>
      <c r="CQ12" s="96"/>
      <c r="CR12" s="96" t="s">
        <v>1278</v>
      </c>
      <c r="CS12" s="96"/>
      <c r="CT12" s="96"/>
      <c r="CU12" s="96" t="s">
        <v>1279</v>
      </c>
      <c r="CV12" s="96"/>
      <c r="CW12" s="96"/>
      <c r="CX12" s="96" t="s">
        <v>1280</v>
      </c>
      <c r="CY12" s="96"/>
      <c r="CZ12" s="96"/>
      <c r="DA12" s="96" t="s">
        <v>661</v>
      </c>
      <c r="DB12" s="96"/>
      <c r="DC12" s="96"/>
      <c r="DD12" s="96" t="s">
        <v>1285</v>
      </c>
      <c r="DE12" s="96"/>
      <c r="DF12" s="96"/>
      <c r="DG12" s="96" t="s">
        <v>1286</v>
      </c>
      <c r="DH12" s="96"/>
      <c r="DI12" s="96"/>
      <c r="DJ12" s="96" t="s">
        <v>1290</v>
      </c>
      <c r="DK12" s="96"/>
      <c r="DL12" s="96"/>
      <c r="DM12" s="96" t="s">
        <v>674</v>
      </c>
      <c r="DN12" s="96"/>
      <c r="DO12" s="96"/>
      <c r="DP12" s="96" t="s">
        <v>677</v>
      </c>
      <c r="DQ12" s="96"/>
      <c r="DR12" s="96"/>
      <c r="DS12" s="96" t="s">
        <v>1292</v>
      </c>
      <c r="DT12" s="96"/>
      <c r="DU12" s="96"/>
      <c r="DV12" s="96" t="s">
        <v>651</v>
      </c>
      <c r="DW12" s="96"/>
      <c r="DX12" s="96"/>
      <c r="DY12" s="96" t="s">
        <v>1297</v>
      </c>
      <c r="DZ12" s="96"/>
      <c r="EA12" s="96"/>
      <c r="EB12" s="96" t="s">
        <v>1298</v>
      </c>
      <c r="EC12" s="96"/>
      <c r="ED12" s="96"/>
      <c r="EE12" s="96" t="s">
        <v>686</v>
      </c>
      <c r="EF12" s="96"/>
      <c r="EG12" s="96"/>
      <c r="EH12" s="96" t="s">
        <v>1301</v>
      </c>
      <c r="EI12" s="96"/>
      <c r="EJ12" s="96"/>
      <c r="EK12" s="96" t="s">
        <v>690</v>
      </c>
      <c r="EL12" s="96"/>
      <c r="EM12" s="96"/>
      <c r="EN12" s="96" t="s">
        <v>691</v>
      </c>
      <c r="EO12" s="96"/>
      <c r="EP12" s="96"/>
      <c r="EQ12" s="96" t="s">
        <v>1304</v>
      </c>
      <c r="ER12" s="96"/>
      <c r="ES12" s="96"/>
      <c r="ET12" s="96" t="s">
        <v>1305</v>
      </c>
      <c r="EU12" s="96"/>
      <c r="EV12" s="96"/>
      <c r="EW12" s="96" t="s">
        <v>1306</v>
      </c>
      <c r="EX12" s="96"/>
      <c r="EY12" s="96"/>
      <c r="EZ12" s="96" t="s">
        <v>1307</v>
      </c>
      <c r="FA12" s="96"/>
      <c r="FB12" s="96"/>
      <c r="FC12" s="96" t="s">
        <v>1309</v>
      </c>
      <c r="FD12" s="96"/>
      <c r="FE12" s="96"/>
      <c r="FF12" s="96" t="s">
        <v>1316</v>
      </c>
      <c r="FG12" s="96"/>
      <c r="FH12" s="96"/>
      <c r="FI12" s="96" t="s">
        <v>1313</v>
      </c>
      <c r="FJ12" s="96"/>
      <c r="FK12" s="96"/>
      <c r="FL12" s="96" t="s">
        <v>1314</v>
      </c>
      <c r="FM12" s="96"/>
      <c r="FN12" s="96"/>
      <c r="FO12" s="150" t="s">
        <v>709</v>
      </c>
      <c r="FP12" s="150"/>
      <c r="FQ12" s="150"/>
      <c r="FR12" s="96" t="s">
        <v>1321</v>
      </c>
      <c r="FS12" s="96"/>
      <c r="FT12" s="96"/>
      <c r="FU12" s="96" t="s">
        <v>1323</v>
      </c>
      <c r="FV12" s="96"/>
      <c r="FW12" s="96"/>
      <c r="FX12" s="96" t="s">
        <v>714</v>
      </c>
      <c r="FY12" s="96"/>
      <c r="FZ12" s="96"/>
      <c r="GA12" s="96" t="s">
        <v>1325</v>
      </c>
      <c r="GB12" s="96"/>
      <c r="GC12" s="96"/>
      <c r="GD12" s="96" t="s">
        <v>1327</v>
      </c>
      <c r="GE12" s="96"/>
      <c r="GF12" s="96"/>
      <c r="GG12" s="96" t="s">
        <v>1331</v>
      </c>
      <c r="GH12" s="96"/>
      <c r="GI12" s="96"/>
      <c r="GJ12" s="98" t="s">
        <v>1332</v>
      </c>
      <c r="GK12" s="98"/>
      <c r="GL12" s="98"/>
      <c r="GM12" s="96" t="s">
        <v>722</v>
      </c>
      <c r="GN12" s="96"/>
      <c r="GO12" s="96"/>
      <c r="GP12" s="96" t="s">
        <v>1338</v>
      </c>
      <c r="GQ12" s="96"/>
      <c r="GR12" s="96"/>
      <c r="GS12" s="96" t="s">
        <v>1344</v>
      </c>
      <c r="GT12" s="96"/>
      <c r="GU12" s="96"/>
      <c r="GV12" s="96" t="s">
        <v>1345</v>
      </c>
      <c r="GW12" s="96"/>
      <c r="GX12" s="96"/>
      <c r="GY12" s="96" t="s">
        <v>727</v>
      </c>
      <c r="GZ12" s="96"/>
      <c r="HA12" s="96"/>
      <c r="HB12" s="96" t="s">
        <v>728</v>
      </c>
      <c r="HC12" s="96"/>
      <c r="HD12" s="96"/>
      <c r="HE12" s="96" t="s">
        <v>731</v>
      </c>
      <c r="HF12" s="96"/>
      <c r="HG12" s="96"/>
      <c r="HH12" s="96" t="s">
        <v>1356</v>
      </c>
      <c r="HI12" s="96"/>
      <c r="HJ12" s="96"/>
      <c r="HK12" s="96" t="s">
        <v>1362</v>
      </c>
      <c r="HL12" s="96"/>
      <c r="HM12" s="96"/>
      <c r="HN12" s="96" t="s">
        <v>1364</v>
      </c>
      <c r="HO12" s="96"/>
      <c r="HP12" s="96"/>
      <c r="HQ12" s="96" t="s">
        <v>1367</v>
      </c>
      <c r="HR12" s="96"/>
      <c r="HS12" s="96"/>
      <c r="HT12" s="96" t="s">
        <v>740</v>
      </c>
      <c r="HU12" s="96"/>
      <c r="HV12" s="96"/>
      <c r="HW12" s="96" t="s">
        <v>602</v>
      </c>
      <c r="HX12" s="96"/>
      <c r="HY12" s="96"/>
      <c r="HZ12" s="96" t="s">
        <v>1373</v>
      </c>
      <c r="IA12" s="96"/>
      <c r="IB12" s="96"/>
      <c r="IC12" s="96" t="s">
        <v>1376</v>
      </c>
      <c r="ID12" s="96"/>
      <c r="IE12" s="96"/>
      <c r="IF12" s="96" t="s">
        <v>746</v>
      </c>
      <c r="IG12" s="96"/>
      <c r="IH12" s="96"/>
      <c r="II12" s="96" t="s">
        <v>1380</v>
      </c>
      <c r="IJ12" s="96"/>
      <c r="IK12" s="96"/>
      <c r="IL12" s="96" t="s">
        <v>1381</v>
      </c>
      <c r="IM12" s="96"/>
      <c r="IN12" s="96"/>
      <c r="IO12" s="96" t="s">
        <v>1385</v>
      </c>
      <c r="IP12" s="96"/>
      <c r="IQ12" s="96"/>
      <c r="IR12" s="96" t="s">
        <v>750</v>
      </c>
      <c r="IS12" s="96"/>
      <c r="IT12" s="96"/>
    </row>
    <row r="13" spans="1:254" ht="131.25" customHeight="1" x14ac:dyDescent="0.25">
      <c r="A13" s="99"/>
      <c r="B13" s="99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2" t="s">
        <v>171</v>
      </c>
      <c r="B39" s="9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4" t="s">
        <v>783</v>
      </c>
      <c r="B40" s="9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3" t="s">
        <v>1392</v>
      </c>
      <c r="C42" s="153"/>
      <c r="D42" s="153"/>
      <c r="E42" s="15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5" t="s">
        <v>322</v>
      </c>
      <c r="E47" s="185"/>
      <c r="F47" s="177" t="s">
        <v>323</v>
      </c>
      <c r="G47" s="177"/>
      <c r="H47" s="183" t="s">
        <v>414</v>
      </c>
      <c r="I47" s="183"/>
      <c r="J47" s="183" t="s">
        <v>378</v>
      </c>
      <c r="K47" s="18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5" t="s">
        <v>330</v>
      </c>
      <c r="E56" s="185"/>
      <c r="F56" s="183" t="s">
        <v>325</v>
      </c>
      <c r="G56" s="183"/>
      <c r="H56" s="183" t="s">
        <v>331</v>
      </c>
      <c r="I56" s="183"/>
      <c r="J56" s="183" t="s">
        <v>332</v>
      </c>
      <c r="K56" s="183"/>
      <c r="L56" s="154" t="s">
        <v>43</v>
      </c>
      <c r="M56" s="15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9" t="s">
        <v>1402</v>
      </c>
      <c r="IS2" s="13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9" t="s">
        <v>0</v>
      </c>
      <c r="B4" s="189" t="s">
        <v>170</v>
      </c>
      <c r="C4" s="155" t="s">
        <v>412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7"/>
      <c r="X4" s="155" t="s">
        <v>321</v>
      </c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7"/>
      <c r="DD4" s="155" t="s">
        <v>870</v>
      </c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7"/>
      <c r="DY4" s="155" t="s">
        <v>324</v>
      </c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7"/>
      <c r="HZ4" s="155" t="s">
        <v>1396</v>
      </c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7"/>
    </row>
    <row r="5" spans="1:254" x14ac:dyDescent="0.25">
      <c r="A5" s="190"/>
      <c r="B5" s="190"/>
      <c r="C5" s="174" t="s">
        <v>320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75"/>
      <c r="X5" s="174" t="s">
        <v>413</v>
      </c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75"/>
      <c r="AS5" s="174" t="s">
        <v>323</v>
      </c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75"/>
      <c r="BN5" s="174" t="s">
        <v>414</v>
      </c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75"/>
      <c r="CI5" s="174" t="s">
        <v>378</v>
      </c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75"/>
      <c r="DD5" s="174" t="s">
        <v>379</v>
      </c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75"/>
      <c r="DY5" s="174" t="s">
        <v>330</v>
      </c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75"/>
      <c r="ET5" s="174" t="s">
        <v>325</v>
      </c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75"/>
      <c r="FO5" s="174" t="s">
        <v>331</v>
      </c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75"/>
      <c r="GJ5" s="174" t="s">
        <v>332</v>
      </c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75"/>
      <c r="HE5" s="174" t="s">
        <v>43</v>
      </c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75"/>
      <c r="HZ5" s="174" t="s">
        <v>327</v>
      </c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75"/>
    </row>
    <row r="6" spans="1:254" x14ac:dyDescent="0.25">
      <c r="A6" s="190"/>
      <c r="B6" s="190"/>
      <c r="C6" s="174" t="s">
        <v>122</v>
      </c>
      <c r="D6" s="184"/>
      <c r="E6" s="175"/>
      <c r="F6" s="174" t="s">
        <v>123</v>
      </c>
      <c r="G6" s="184"/>
      <c r="H6" s="175"/>
      <c r="I6" s="174" t="s">
        <v>124</v>
      </c>
      <c r="J6" s="184"/>
      <c r="K6" s="175"/>
      <c r="L6" s="174" t="s">
        <v>163</v>
      </c>
      <c r="M6" s="184"/>
      <c r="N6" s="175"/>
      <c r="O6" s="174" t="s">
        <v>125</v>
      </c>
      <c r="P6" s="184"/>
      <c r="Q6" s="175"/>
      <c r="R6" s="174" t="s">
        <v>126</v>
      </c>
      <c r="S6" s="184"/>
      <c r="T6" s="175"/>
      <c r="U6" s="174" t="s">
        <v>127</v>
      </c>
      <c r="V6" s="184"/>
      <c r="W6" s="175"/>
      <c r="X6" s="174" t="s">
        <v>128</v>
      </c>
      <c r="Y6" s="184"/>
      <c r="Z6" s="175"/>
      <c r="AA6" s="174" t="s">
        <v>129</v>
      </c>
      <c r="AB6" s="184"/>
      <c r="AC6" s="175"/>
      <c r="AD6" s="174" t="s">
        <v>1243</v>
      </c>
      <c r="AE6" s="184"/>
      <c r="AF6" s="175"/>
      <c r="AG6" s="174" t="s">
        <v>164</v>
      </c>
      <c r="AH6" s="184"/>
      <c r="AI6" s="175"/>
      <c r="AJ6" s="174" t="s">
        <v>130</v>
      </c>
      <c r="AK6" s="184"/>
      <c r="AL6" s="175"/>
      <c r="AM6" s="174" t="s">
        <v>1252</v>
      </c>
      <c r="AN6" s="184"/>
      <c r="AO6" s="175"/>
      <c r="AP6" s="174" t="s">
        <v>131</v>
      </c>
      <c r="AQ6" s="184"/>
      <c r="AR6" s="175"/>
      <c r="AS6" s="174" t="s">
        <v>132</v>
      </c>
      <c r="AT6" s="184"/>
      <c r="AU6" s="175"/>
      <c r="AV6" s="174" t="s">
        <v>133</v>
      </c>
      <c r="AW6" s="184"/>
      <c r="AX6" s="175"/>
      <c r="AY6" s="174" t="s">
        <v>134</v>
      </c>
      <c r="AZ6" s="184"/>
      <c r="BA6" s="175"/>
      <c r="BB6" s="174" t="s">
        <v>135</v>
      </c>
      <c r="BC6" s="184"/>
      <c r="BD6" s="175"/>
      <c r="BE6" s="174" t="s">
        <v>136</v>
      </c>
      <c r="BF6" s="184"/>
      <c r="BG6" s="175"/>
      <c r="BH6" s="174" t="s">
        <v>137</v>
      </c>
      <c r="BI6" s="184"/>
      <c r="BJ6" s="175"/>
      <c r="BK6" s="174" t="s">
        <v>1258</v>
      </c>
      <c r="BL6" s="184"/>
      <c r="BM6" s="175"/>
      <c r="BN6" s="174" t="s">
        <v>138</v>
      </c>
      <c r="BO6" s="184"/>
      <c r="BP6" s="175"/>
      <c r="BQ6" s="174" t="s">
        <v>139</v>
      </c>
      <c r="BR6" s="184"/>
      <c r="BS6" s="175"/>
      <c r="BT6" s="174" t="s">
        <v>140</v>
      </c>
      <c r="BU6" s="184"/>
      <c r="BV6" s="175"/>
      <c r="BW6" s="174" t="s">
        <v>141</v>
      </c>
      <c r="BX6" s="184"/>
      <c r="BY6" s="175"/>
      <c r="BZ6" s="174" t="s">
        <v>142</v>
      </c>
      <c r="CA6" s="184"/>
      <c r="CB6" s="175"/>
      <c r="CC6" s="174" t="s">
        <v>143</v>
      </c>
      <c r="CD6" s="184"/>
      <c r="CE6" s="175"/>
      <c r="CF6" s="174" t="s">
        <v>144</v>
      </c>
      <c r="CG6" s="184"/>
      <c r="CH6" s="175"/>
      <c r="CI6" s="174" t="s">
        <v>145</v>
      </c>
      <c r="CJ6" s="184"/>
      <c r="CK6" s="175"/>
      <c r="CL6" s="174" t="s">
        <v>146</v>
      </c>
      <c r="CM6" s="184"/>
      <c r="CN6" s="175"/>
      <c r="CO6" s="174" t="s">
        <v>165</v>
      </c>
      <c r="CP6" s="184"/>
      <c r="CQ6" s="175"/>
      <c r="CR6" s="174" t="s">
        <v>147</v>
      </c>
      <c r="CS6" s="184"/>
      <c r="CT6" s="175"/>
      <c r="CU6" s="174" t="s">
        <v>148</v>
      </c>
      <c r="CV6" s="184"/>
      <c r="CW6" s="175"/>
      <c r="CX6" s="174" t="s">
        <v>149</v>
      </c>
      <c r="CY6" s="184"/>
      <c r="CZ6" s="175"/>
      <c r="DA6" s="174" t="s">
        <v>150</v>
      </c>
      <c r="DB6" s="184"/>
      <c r="DC6" s="175"/>
      <c r="DD6" s="174" t="s">
        <v>416</v>
      </c>
      <c r="DE6" s="184"/>
      <c r="DF6" s="175"/>
      <c r="DG6" s="174" t="s">
        <v>417</v>
      </c>
      <c r="DH6" s="184"/>
      <c r="DI6" s="175"/>
      <c r="DJ6" s="174" t="s">
        <v>418</v>
      </c>
      <c r="DK6" s="184"/>
      <c r="DL6" s="175"/>
      <c r="DM6" s="174" t="s">
        <v>419</v>
      </c>
      <c r="DN6" s="184"/>
      <c r="DO6" s="175"/>
      <c r="DP6" s="174" t="s">
        <v>420</v>
      </c>
      <c r="DQ6" s="184"/>
      <c r="DR6" s="175"/>
      <c r="DS6" s="174" t="s">
        <v>421</v>
      </c>
      <c r="DT6" s="184"/>
      <c r="DU6" s="175"/>
      <c r="DV6" s="174" t="s">
        <v>422</v>
      </c>
      <c r="DW6" s="184"/>
      <c r="DX6" s="175"/>
      <c r="DY6" s="174" t="s">
        <v>151</v>
      </c>
      <c r="DZ6" s="184"/>
      <c r="EA6" s="175"/>
      <c r="EB6" s="174" t="s">
        <v>152</v>
      </c>
      <c r="EC6" s="184"/>
      <c r="ED6" s="175"/>
      <c r="EE6" s="174" t="s">
        <v>153</v>
      </c>
      <c r="EF6" s="184"/>
      <c r="EG6" s="175"/>
      <c r="EH6" s="174" t="s">
        <v>166</v>
      </c>
      <c r="EI6" s="184"/>
      <c r="EJ6" s="175"/>
      <c r="EK6" s="174" t="s">
        <v>154</v>
      </c>
      <c r="EL6" s="184"/>
      <c r="EM6" s="175"/>
      <c r="EN6" s="174" t="s">
        <v>155</v>
      </c>
      <c r="EO6" s="184"/>
      <c r="EP6" s="175"/>
      <c r="EQ6" s="174" t="s">
        <v>156</v>
      </c>
      <c r="ER6" s="184"/>
      <c r="ES6" s="175"/>
      <c r="ET6" s="174" t="s">
        <v>157</v>
      </c>
      <c r="EU6" s="184"/>
      <c r="EV6" s="175"/>
      <c r="EW6" s="174" t="s">
        <v>158</v>
      </c>
      <c r="EX6" s="184"/>
      <c r="EY6" s="175"/>
      <c r="EZ6" s="174" t="s">
        <v>159</v>
      </c>
      <c r="FA6" s="184"/>
      <c r="FB6" s="175"/>
      <c r="FC6" s="174" t="s">
        <v>160</v>
      </c>
      <c r="FD6" s="184"/>
      <c r="FE6" s="175"/>
      <c r="FF6" s="174" t="s">
        <v>161</v>
      </c>
      <c r="FG6" s="184"/>
      <c r="FH6" s="175"/>
      <c r="FI6" s="174" t="s">
        <v>162</v>
      </c>
      <c r="FJ6" s="184"/>
      <c r="FK6" s="175"/>
      <c r="FL6" s="174" t="s">
        <v>167</v>
      </c>
      <c r="FM6" s="184"/>
      <c r="FN6" s="175"/>
      <c r="FO6" s="174" t="s">
        <v>168</v>
      </c>
      <c r="FP6" s="184"/>
      <c r="FQ6" s="175"/>
      <c r="FR6" s="174" t="s">
        <v>423</v>
      </c>
      <c r="FS6" s="184"/>
      <c r="FT6" s="175"/>
      <c r="FU6" s="174" t="s">
        <v>424</v>
      </c>
      <c r="FV6" s="184"/>
      <c r="FW6" s="175"/>
      <c r="FX6" s="174" t="s">
        <v>425</v>
      </c>
      <c r="FY6" s="184"/>
      <c r="FZ6" s="175"/>
      <c r="GA6" s="174" t="s">
        <v>426</v>
      </c>
      <c r="GB6" s="184"/>
      <c r="GC6" s="175"/>
      <c r="GD6" s="174" t="s">
        <v>427</v>
      </c>
      <c r="GE6" s="184"/>
      <c r="GF6" s="175"/>
      <c r="GG6" s="174" t="s">
        <v>428</v>
      </c>
      <c r="GH6" s="184"/>
      <c r="GI6" s="175"/>
      <c r="GJ6" s="174" t="s">
        <v>1336</v>
      </c>
      <c r="GK6" s="184"/>
      <c r="GL6" s="175"/>
      <c r="GM6" s="174" t="s">
        <v>1337</v>
      </c>
      <c r="GN6" s="184"/>
      <c r="GO6" s="175"/>
      <c r="GP6" s="174" t="s">
        <v>1339</v>
      </c>
      <c r="GQ6" s="184"/>
      <c r="GR6" s="175"/>
      <c r="GS6" s="174" t="s">
        <v>1343</v>
      </c>
      <c r="GT6" s="184"/>
      <c r="GU6" s="175"/>
      <c r="GV6" s="174" t="s">
        <v>1349</v>
      </c>
      <c r="GW6" s="184"/>
      <c r="GX6" s="175"/>
      <c r="GY6" s="174" t="s">
        <v>1350</v>
      </c>
      <c r="GZ6" s="184"/>
      <c r="HA6" s="175"/>
      <c r="HB6" s="174" t="s">
        <v>1354</v>
      </c>
      <c r="HC6" s="184"/>
      <c r="HD6" s="175"/>
      <c r="HE6" s="174" t="s">
        <v>1355</v>
      </c>
      <c r="HF6" s="184"/>
      <c r="HG6" s="175"/>
      <c r="HH6" s="174" t="s">
        <v>1357</v>
      </c>
      <c r="HI6" s="184"/>
      <c r="HJ6" s="175"/>
      <c r="HK6" s="174" t="s">
        <v>1361</v>
      </c>
      <c r="HL6" s="184"/>
      <c r="HM6" s="175"/>
      <c r="HN6" s="174" t="s">
        <v>1363</v>
      </c>
      <c r="HO6" s="184"/>
      <c r="HP6" s="175"/>
      <c r="HQ6" s="174" t="s">
        <v>1366</v>
      </c>
      <c r="HR6" s="184"/>
      <c r="HS6" s="175"/>
      <c r="HT6" s="174" t="s">
        <v>1371</v>
      </c>
      <c r="HU6" s="184"/>
      <c r="HV6" s="175"/>
      <c r="HW6" s="174" t="s">
        <v>1372</v>
      </c>
      <c r="HX6" s="184"/>
      <c r="HY6" s="175"/>
      <c r="HZ6" s="174" t="s">
        <v>429</v>
      </c>
      <c r="IA6" s="184"/>
      <c r="IB6" s="175"/>
      <c r="IC6" s="174" t="s">
        <v>430</v>
      </c>
      <c r="ID6" s="184"/>
      <c r="IE6" s="175"/>
      <c r="IF6" s="174" t="s">
        <v>431</v>
      </c>
      <c r="IG6" s="184"/>
      <c r="IH6" s="175"/>
      <c r="II6" s="174" t="s">
        <v>432</v>
      </c>
      <c r="IJ6" s="184"/>
      <c r="IK6" s="175"/>
      <c r="IL6" s="174" t="s">
        <v>433</v>
      </c>
      <c r="IM6" s="184"/>
      <c r="IN6" s="175"/>
      <c r="IO6" s="174" t="s">
        <v>434</v>
      </c>
      <c r="IP6" s="184"/>
      <c r="IQ6" s="175"/>
      <c r="IR6" s="174" t="s">
        <v>435</v>
      </c>
      <c r="IS6" s="184"/>
      <c r="IT6" s="175"/>
    </row>
    <row r="7" spans="1:254" ht="120" customHeight="1" x14ac:dyDescent="0.25">
      <c r="A7" s="190"/>
      <c r="B7" s="190"/>
      <c r="C7" s="186" t="s">
        <v>1228</v>
      </c>
      <c r="D7" s="188"/>
      <c r="E7" s="187"/>
      <c r="F7" s="186" t="s">
        <v>1231</v>
      </c>
      <c r="G7" s="188"/>
      <c r="H7" s="187"/>
      <c r="I7" s="186" t="s">
        <v>1232</v>
      </c>
      <c r="J7" s="188"/>
      <c r="K7" s="187"/>
      <c r="L7" s="186" t="s">
        <v>1236</v>
      </c>
      <c r="M7" s="188"/>
      <c r="N7" s="187"/>
      <c r="O7" s="186" t="s">
        <v>1237</v>
      </c>
      <c r="P7" s="188"/>
      <c r="Q7" s="187"/>
      <c r="R7" s="186" t="s">
        <v>1238</v>
      </c>
      <c r="S7" s="188"/>
      <c r="T7" s="187"/>
      <c r="U7" s="186" t="s">
        <v>614</v>
      </c>
      <c r="V7" s="188"/>
      <c r="W7" s="187"/>
      <c r="X7" s="186" t="s">
        <v>1389</v>
      </c>
      <c r="Y7" s="188"/>
      <c r="Z7" s="187"/>
      <c r="AA7" s="186" t="s">
        <v>617</v>
      </c>
      <c r="AB7" s="188"/>
      <c r="AC7" s="187"/>
      <c r="AD7" s="186" t="s">
        <v>1244</v>
      </c>
      <c r="AE7" s="188"/>
      <c r="AF7" s="187"/>
      <c r="AG7" s="186" t="s">
        <v>1245</v>
      </c>
      <c r="AH7" s="188"/>
      <c r="AI7" s="187"/>
      <c r="AJ7" s="186" t="s">
        <v>1249</v>
      </c>
      <c r="AK7" s="188"/>
      <c r="AL7" s="187"/>
      <c r="AM7" s="186" t="s">
        <v>1251</v>
      </c>
      <c r="AN7" s="188"/>
      <c r="AO7" s="187"/>
      <c r="AP7" s="186" t="s">
        <v>624</v>
      </c>
      <c r="AQ7" s="188"/>
      <c r="AR7" s="187"/>
      <c r="AS7" s="186" t="s">
        <v>1253</v>
      </c>
      <c r="AT7" s="188"/>
      <c r="AU7" s="187"/>
      <c r="AV7" s="186" t="s">
        <v>1254</v>
      </c>
      <c r="AW7" s="188"/>
      <c r="AX7" s="187"/>
      <c r="AY7" s="186" t="s">
        <v>630</v>
      </c>
      <c r="AZ7" s="188"/>
      <c r="BA7" s="187"/>
      <c r="BB7" s="186" t="s">
        <v>1255</v>
      </c>
      <c r="BC7" s="188"/>
      <c r="BD7" s="187"/>
      <c r="BE7" s="186" t="s">
        <v>1256</v>
      </c>
      <c r="BF7" s="188"/>
      <c r="BG7" s="187"/>
      <c r="BH7" s="186" t="s">
        <v>1257</v>
      </c>
      <c r="BI7" s="188"/>
      <c r="BJ7" s="187"/>
      <c r="BK7" s="186" t="s">
        <v>1263</v>
      </c>
      <c r="BL7" s="188"/>
      <c r="BM7" s="187"/>
      <c r="BN7" s="186" t="s">
        <v>1259</v>
      </c>
      <c r="BO7" s="188"/>
      <c r="BP7" s="187"/>
      <c r="BQ7" s="186" t="s">
        <v>1260</v>
      </c>
      <c r="BR7" s="188"/>
      <c r="BS7" s="187"/>
      <c r="BT7" s="186" t="s">
        <v>645</v>
      </c>
      <c r="BU7" s="188"/>
      <c r="BV7" s="187"/>
      <c r="BW7" s="186" t="s">
        <v>1268</v>
      </c>
      <c r="BX7" s="188"/>
      <c r="BY7" s="187"/>
      <c r="BZ7" s="186" t="s">
        <v>648</v>
      </c>
      <c r="CA7" s="188"/>
      <c r="CB7" s="187"/>
      <c r="CC7" s="186" t="s">
        <v>651</v>
      </c>
      <c r="CD7" s="188"/>
      <c r="CE7" s="187"/>
      <c r="CF7" s="186" t="s">
        <v>1271</v>
      </c>
      <c r="CG7" s="188"/>
      <c r="CH7" s="187"/>
      <c r="CI7" s="186" t="s">
        <v>1275</v>
      </c>
      <c r="CJ7" s="188"/>
      <c r="CK7" s="187"/>
      <c r="CL7" s="186" t="s">
        <v>1276</v>
      </c>
      <c r="CM7" s="188"/>
      <c r="CN7" s="187"/>
      <c r="CO7" s="186" t="s">
        <v>1277</v>
      </c>
      <c r="CP7" s="188"/>
      <c r="CQ7" s="187"/>
      <c r="CR7" s="186" t="s">
        <v>1278</v>
      </c>
      <c r="CS7" s="188"/>
      <c r="CT7" s="187"/>
      <c r="CU7" s="186" t="s">
        <v>1279</v>
      </c>
      <c r="CV7" s="188"/>
      <c r="CW7" s="187"/>
      <c r="CX7" s="186" t="s">
        <v>1280</v>
      </c>
      <c r="CY7" s="188"/>
      <c r="CZ7" s="187"/>
      <c r="DA7" s="186" t="s">
        <v>661</v>
      </c>
      <c r="DB7" s="188"/>
      <c r="DC7" s="187"/>
      <c r="DD7" s="186" t="s">
        <v>1285</v>
      </c>
      <c r="DE7" s="188"/>
      <c r="DF7" s="187"/>
      <c r="DG7" s="186" t="s">
        <v>1286</v>
      </c>
      <c r="DH7" s="188"/>
      <c r="DI7" s="187"/>
      <c r="DJ7" s="186" t="s">
        <v>1290</v>
      </c>
      <c r="DK7" s="188"/>
      <c r="DL7" s="187"/>
      <c r="DM7" s="186" t="s">
        <v>674</v>
      </c>
      <c r="DN7" s="188"/>
      <c r="DO7" s="187"/>
      <c r="DP7" s="186" t="s">
        <v>677</v>
      </c>
      <c r="DQ7" s="188"/>
      <c r="DR7" s="187"/>
      <c r="DS7" s="186" t="s">
        <v>1292</v>
      </c>
      <c r="DT7" s="188"/>
      <c r="DU7" s="187"/>
      <c r="DV7" s="186" t="s">
        <v>651</v>
      </c>
      <c r="DW7" s="188"/>
      <c r="DX7" s="187"/>
      <c r="DY7" s="186" t="s">
        <v>1297</v>
      </c>
      <c r="DZ7" s="188"/>
      <c r="EA7" s="187"/>
      <c r="EB7" s="186" t="s">
        <v>1298</v>
      </c>
      <c r="EC7" s="188"/>
      <c r="ED7" s="187"/>
      <c r="EE7" s="186" t="s">
        <v>686</v>
      </c>
      <c r="EF7" s="188"/>
      <c r="EG7" s="187"/>
      <c r="EH7" s="186" t="s">
        <v>1301</v>
      </c>
      <c r="EI7" s="188"/>
      <c r="EJ7" s="187"/>
      <c r="EK7" s="186" t="s">
        <v>690</v>
      </c>
      <c r="EL7" s="188"/>
      <c r="EM7" s="187"/>
      <c r="EN7" s="186" t="s">
        <v>691</v>
      </c>
      <c r="EO7" s="188"/>
      <c r="EP7" s="187"/>
      <c r="EQ7" s="186" t="s">
        <v>1304</v>
      </c>
      <c r="ER7" s="188"/>
      <c r="ES7" s="187"/>
      <c r="ET7" s="186" t="s">
        <v>1305</v>
      </c>
      <c r="EU7" s="188"/>
      <c r="EV7" s="187"/>
      <c r="EW7" s="186" t="s">
        <v>1306</v>
      </c>
      <c r="EX7" s="188"/>
      <c r="EY7" s="187"/>
      <c r="EZ7" s="186" t="s">
        <v>1307</v>
      </c>
      <c r="FA7" s="188"/>
      <c r="FB7" s="187"/>
      <c r="FC7" s="186" t="s">
        <v>1309</v>
      </c>
      <c r="FD7" s="188"/>
      <c r="FE7" s="187"/>
      <c r="FF7" s="186" t="s">
        <v>1316</v>
      </c>
      <c r="FG7" s="188"/>
      <c r="FH7" s="187"/>
      <c r="FI7" s="186" t="s">
        <v>1313</v>
      </c>
      <c r="FJ7" s="188"/>
      <c r="FK7" s="187"/>
      <c r="FL7" s="186" t="s">
        <v>1314</v>
      </c>
      <c r="FM7" s="188"/>
      <c r="FN7" s="187"/>
      <c r="FO7" s="186" t="s">
        <v>709</v>
      </c>
      <c r="FP7" s="188"/>
      <c r="FQ7" s="187"/>
      <c r="FR7" s="186" t="s">
        <v>1321</v>
      </c>
      <c r="FS7" s="188"/>
      <c r="FT7" s="187"/>
      <c r="FU7" s="186" t="s">
        <v>1323</v>
      </c>
      <c r="FV7" s="188"/>
      <c r="FW7" s="187"/>
      <c r="FX7" s="186" t="s">
        <v>714</v>
      </c>
      <c r="FY7" s="188"/>
      <c r="FZ7" s="187"/>
      <c r="GA7" s="186" t="s">
        <v>1325</v>
      </c>
      <c r="GB7" s="188"/>
      <c r="GC7" s="187"/>
      <c r="GD7" s="186" t="s">
        <v>1327</v>
      </c>
      <c r="GE7" s="188"/>
      <c r="GF7" s="187"/>
      <c r="GG7" s="186" t="s">
        <v>1331</v>
      </c>
      <c r="GH7" s="188"/>
      <c r="GI7" s="187"/>
      <c r="GJ7" s="186" t="s">
        <v>1332</v>
      </c>
      <c r="GK7" s="188"/>
      <c r="GL7" s="187"/>
      <c r="GM7" s="186" t="s">
        <v>722</v>
      </c>
      <c r="GN7" s="188"/>
      <c r="GO7" s="187"/>
      <c r="GP7" s="186" t="s">
        <v>1338</v>
      </c>
      <c r="GQ7" s="188"/>
      <c r="GR7" s="187"/>
      <c r="GS7" s="186" t="s">
        <v>1344</v>
      </c>
      <c r="GT7" s="188"/>
      <c r="GU7" s="187"/>
      <c r="GV7" s="186" t="s">
        <v>1345</v>
      </c>
      <c r="GW7" s="188"/>
      <c r="GX7" s="187"/>
      <c r="GY7" s="186" t="s">
        <v>727</v>
      </c>
      <c r="GZ7" s="188"/>
      <c r="HA7" s="187"/>
      <c r="HB7" s="186" t="s">
        <v>728</v>
      </c>
      <c r="HC7" s="188"/>
      <c r="HD7" s="187"/>
      <c r="HE7" s="186" t="s">
        <v>731</v>
      </c>
      <c r="HF7" s="188"/>
      <c r="HG7" s="187"/>
      <c r="HH7" s="186" t="s">
        <v>1356</v>
      </c>
      <c r="HI7" s="188"/>
      <c r="HJ7" s="187"/>
      <c r="HK7" s="186" t="s">
        <v>1362</v>
      </c>
      <c r="HL7" s="188"/>
      <c r="HM7" s="187"/>
      <c r="HN7" s="186" t="s">
        <v>1364</v>
      </c>
      <c r="HO7" s="188"/>
      <c r="HP7" s="187"/>
      <c r="HQ7" s="186" t="s">
        <v>1367</v>
      </c>
      <c r="HR7" s="188"/>
      <c r="HS7" s="187"/>
      <c r="HT7" s="186" t="s">
        <v>740</v>
      </c>
      <c r="HU7" s="188"/>
      <c r="HV7" s="187"/>
      <c r="HW7" s="186" t="s">
        <v>602</v>
      </c>
      <c r="HX7" s="188"/>
      <c r="HY7" s="187"/>
      <c r="HZ7" s="186" t="s">
        <v>1373</v>
      </c>
      <c r="IA7" s="188"/>
      <c r="IB7" s="187"/>
      <c r="IC7" s="186" t="s">
        <v>1376</v>
      </c>
      <c r="ID7" s="188"/>
      <c r="IE7" s="187"/>
      <c r="IF7" s="186" t="s">
        <v>746</v>
      </c>
      <c r="IG7" s="188"/>
      <c r="IH7" s="187"/>
      <c r="II7" s="186" t="s">
        <v>1380</v>
      </c>
      <c r="IJ7" s="188"/>
      <c r="IK7" s="187"/>
      <c r="IL7" s="186" t="s">
        <v>1381</v>
      </c>
      <c r="IM7" s="188"/>
      <c r="IN7" s="187"/>
      <c r="IO7" s="186" t="s">
        <v>1385</v>
      </c>
      <c r="IP7" s="188"/>
      <c r="IQ7" s="187"/>
      <c r="IR7" s="186" t="s">
        <v>750</v>
      </c>
      <c r="IS7" s="188"/>
      <c r="IT7" s="187"/>
    </row>
    <row r="8" spans="1:254" ht="169.5" customHeight="1" x14ac:dyDescent="0.25">
      <c r="A8" s="191"/>
      <c r="B8" s="191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5" t="s">
        <v>171</v>
      </c>
      <c r="B34" s="15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6" t="s">
        <v>783</v>
      </c>
      <c r="B35" s="1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3" t="s">
        <v>1392</v>
      </c>
      <c r="C37" s="153"/>
      <c r="D37" s="153"/>
      <c r="E37" s="15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5" t="s">
        <v>322</v>
      </c>
      <c r="E42" s="185"/>
      <c r="F42" s="177" t="s">
        <v>323</v>
      </c>
      <c r="G42" s="177"/>
      <c r="H42" s="183" t="s">
        <v>414</v>
      </c>
      <c r="I42" s="183"/>
      <c r="J42" s="183" t="s">
        <v>378</v>
      </c>
      <c r="K42" s="18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5" t="s">
        <v>330</v>
      </c>
      <c r="E51" s="185"/>
      <c r="F51" s="183" t="s">
        <v>325</v>
      </c>
      <c r="G51" s="183"/>
      <c r="H51" s="183" t="s">
        <v>331</v>
      </c>
      <c r="I51" s="183"/>
      <c r="J51" s="183" t="s">
        <v>332</v>
      </c>
      <c r="K51" s="183"/>
      <c r="L51" s="154" t="s">
        <v>43</v>
      </c>
      <c r="M51" s="15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2025-02-28T11:59:12Z</dcterms:modified>
</cp:coreProperties>
</file>