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ИТОГОВЫЙ\"/>
    </mc:Choice>
  </mc:AlternateContent>
  <bookViews>
    <workbookView xWindow="-120" yWindow="-120" windowWidth="24240" windowHeight="137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39" i="3" l="1"/>
  <c r="CU40" i="3" s="1"/>
  <c r="CV39" i="3"/>
  <c r="CV40" i="3" s="1"/>
  <c r="CW39" i="3"/>
  <c r="CW40" i="3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D40" i="3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K58" i="3"/>
  <c r="K59" i="3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60" i="3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14" i="4"/>
  <c r="GA15" i="4" s="1"/>
  <c r="GB14" i="4"/>
  <c r="GB15" i="4" s="1"/>
  <c r="GC14" i="4"/>
  <c r="GC15" i="4" s="1"/>
  <c r="GD14" i="4"/>
  <c r="GD15" i="4" s="1"/>
  <c r="GE14" i="4"/>
  <c r="GE15" i="4" s="1"/>
  <c r="GF14" i="4"/>
  <c r="GF15" i="4" s="1"/>
  <c r="GG14" i="4"/>
  <c r="GG15" i="4" s="1"/>
  <c r="GH14" i="4"/>
  <c r="GH15" i="4" s="1"/>
  <c r="GI14" i="4"/>
  <c r="GI15" i="4" s="1"/>
  <c r="GJ14" i="4"/>
  <c r="GJ15" i="4" s="1"/>
  <c r="GK14" i="4"/>
  <c r="GK15" i="4" s="1"/>
  <c r="GL14" i="4"/>
  <c r="GL15" i="4" s="1"/>
  <c r="GM14" i="4"/>
  <c r="GM15" i="4" s="1"/>
  <c r="GN14" i="4"/>
  <c r="GN15" i="4" s="1"/>
  <c r="GO14" i="4"/>
  <c r="GO15" i="4" s="1"/>
  <c r="GP14" i="4"/>
  <c r="GP15" i="4" s="1"/>
  <c r="GQ14" i="4"/>
  <c r="GQ15" i="4" s="1"/>
  <c r="GR14" i="4"/>
  <c r="GR15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<sst xmlns="http://schemas.openxmlformats.org/spreadsheetml/2006/main" count="2323" uniqueCount="1410">
  <si>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</si>
  <si>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</si>
  <si>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</si>
  <si>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</si>
  <si>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</si>
  <si>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</si>
  <si>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</si>
  <si>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</si>
  <si>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</si>
  <si>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</si>
  <si>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</si>
  <si>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</si>
  <si>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</si>
  <si>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</si>
  <si>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</si>
  <si>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</si>
  <si>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</si>
  <si>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</si>
  <si>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</si>
  <si>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</si>
  <si>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</si>
  <si>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</si>
  <si>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</si>
  <si>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</si>
  <si>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</si>
  <si>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</si>
  <si>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</si>
  <si>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</si>
  <si>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</si>
  <si>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</si>
  <si>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</si>
  <si>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</si>
  <si>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</si>
  <si>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</si>
  <si>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</si>
  <si>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</si>
  <si>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</si>
  <si>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</si>
  <si>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</si>
  <si>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</si>
  <si>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</si>
  <si>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</si>
  <si>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</si>
  <si>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</si>
  <si>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</si>
  <si>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</si>
  <si>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</si>
  <si>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</si>
  <si>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</si>
  <si>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</si>
  <si>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</si>
  <si>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</si>
  <si>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</si>
  <si>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</si>
  <si>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</si>
  <si>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</si>
  <si>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</si>
  <si>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</si>
  <si>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</si>
  <si>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</si>
  <si>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</si>
  <si>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</si>
  <si>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</si>
  <si>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</si>
  <si>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</si>
  <si>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</si>
  <si>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</si>
  <si>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</si>
  <si>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</si>
  <si>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</si>
  <si>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</si>
  <si>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</si>
  <si>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</si>
  <si>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</si>
  <si>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</si>
  <si>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</si>
  <si>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</si>
  <si>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</si>
  <si>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</si>
  <si>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</si>
  <si>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</si>
  <si>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</si>
  <si>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</si>
  <si>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</si>
  <si>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</si>
  <si>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</si>
  <si>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</si>
  <si>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</si>
  <si>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</si>
  <si>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</si>
  <si>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</si>
  <si>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</si>
  <si>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</si>
  <si>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</si>
  <si>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</si>
  <si>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</si>
  <si>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</si>
  <si>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</si>
  <si>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</si>
  <si>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</si>
  <si>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</si>
  <si>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</si>
  <si>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</si>
  <si>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</si>
  <si>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</si>
  <si>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</si>
  <si>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</si>
  <si>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</si>
  <si>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</si>
  <si>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</si>
  <si>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</si>
  <si>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</si>
  <si>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</si>
  <si>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</si>
  <si>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</si>
  <si>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</si>
  <si>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</si>
  <si>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</si>
  <si>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</si>
  <si>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</si>
  <si>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</si>
  <si>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</si>
  <si>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</si>
  <si>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</si>
  <si>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</si>
  <si>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</si>
  <si>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</si>
  <si>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</si>
  <si>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</si>
  <si>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</si>
  <si>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</si>
  <si>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</si>
  <si>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</si>
  <si>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</si>
  <si>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</si>
  <si>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</si>
  <si>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</si>
  <si>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</si>
  <si>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</si>
  <si>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</si>
  <si>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</si>
  <si>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</si>
  <si>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</si>
  <si>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</si>
  <si>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</si>
  <si>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</si>
  <si>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</si>
  <si>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</si>
  <si>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</si>
  <si>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</si>
  <si>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</si>
  <si>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</si>
  <si>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</si>
  <si>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</si>
  <si>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</si>
  <si>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</si>
  <si>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</si>
  <si>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</si>
  <si>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</si>
  <si>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</si>
  <si>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</si>
  <si>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</si>
  <si>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</si>
  <si>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</si>
  <si>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</si>
  <si>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</si>
  <si>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</si>
  <si>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</si>
  <si>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</si>
  <si>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</si>
  <si>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</si>
  <si>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</si>
  <si>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</si>
  <si>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</si>
  <si>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</si>
  <si>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</si>
  <si>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</si>
  <si>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</si>
  <si>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</si>
  <si>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</si>
  <si>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</si>
  <si>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</si>
  <si>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</si>
  <si>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</si>
  <si>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</si>
  <si>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</si>
  <si>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</si>
  <si>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</si>
  <si>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</si>
  <si>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</si>
  <si>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</si>
  <si>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</si>
  <si>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</si>
  <si>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</si>
  <si>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</si>
  <si>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</si>
  <si>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</si>
  <si>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</si>
  <si>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</si>
  <si>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</si>
  <si>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</si>
  <si>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</si>
  <si>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</si>
  <si>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</si>
  <si>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</si>
  <si>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</si>
  <si>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</si>
  <si>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</si>
  <si>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</si>
  <si>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</si>
  <si>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</si>
  <si>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</si>
  <si>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</si>
  <si>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</si>
  <si>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</si>
  <si>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</si>
  <si>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</si>
  <si>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</si>
  <si>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</si>
  <si>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</si>
  <si>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</si>
  <si>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</si>
  <si>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</si>
  <si>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</si>
  <si>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</si>
  <si>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</si>
  <si>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</si>
  <si>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</si>
  <si>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</si>
  <si>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</si>
  <si>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</si>
  <si>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</si>
  <si>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</si>
  <si>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</si>
  <si>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</si>
  <si>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</si>
  <si>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</si>
  <si>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</si>
  <si>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</si>
  <si>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</si>
  <si>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</si>
  <si>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</si>
  <si>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</si>
  <si>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</si>
  <si>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</si>
  <si>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</si>
  <si>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</si>
  <si>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</si>
  <si>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</si>
  <si>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</si>
  <si>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</si>
  <si>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</si>
  <si>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</si>
  <si>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</si>
  <si>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</si>
  <si>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</si>
  <si>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</si>
  <si>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</si>
  <si>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</si>
  <si>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</si>
  <si>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</si>
  <si>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</si>
  <si>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</si>
  <si>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</si>
  <si>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</si>
  <si>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</si>
  <si>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</si>
  <si>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</si>
  <si>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</si>
  <si>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</si>
  <si>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</si>
  <si>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</si>
  <si>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</si>
  <si>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</si>
  <si>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</si>
  <si>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</si>
  <si>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</si>
  <si>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</si>
  <si>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</si>
  <si>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</si>
  <si>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</si>
  <si>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</si>
  <si>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</si>
  <si>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</si>
  <si>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</si>
  <si>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</si>
  <si>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</si>
  <si>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</si>
  <si>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</si>
  <si>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</si>
  <si>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</si>
  <si>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</si>
  <si>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</si>
  <si>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</si>
  <si>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</si>
  <si>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</si>
  <si>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</si>
  <si>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</si>
  <si>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</si>
  <si>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</si>
  <si>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</si>
  <si>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</si>
  <si>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</si>
  <si>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</si>
  <si>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</si>
  <si>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</si>
  <si>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</si>
  <si>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</si>
  <si>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</si>
  <si>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</si>
  <si>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</si>
  <si>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</si>
  <si>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</si>
  <si>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</si>
  <si>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</si>
  <si>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</si>
  <si>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</si>
  <si>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</si>
  <si>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</si>
  <si>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</si>
  <si>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</si>
  <si>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</si>
  <si>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</si>
  <si>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</si>
  <si>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</si>
  <si>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</si>
  <si>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</si>
  <si>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</si>
  <si>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</si>
  <si>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</si>
  <si>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</si>
  <si>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</si>
  <si>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</si>
  <si>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</si>
  <si>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</si>
  <si>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</si>
  <si>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</si>
  <si>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</si>
  <si>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</si>
  <si>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</si>
  <si>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</si>
  <si>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</si>
  <si>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</si>
  <si>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</si>
  <si>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</si>
  <si>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</si>
  <si>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</si>
  <si>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</si>
  <si>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</si>
  <si>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</si>
  <si>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</si>
  <si>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</si>
  <si>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</si>
  <si>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</si>
  <si>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</si>
  <si>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</si>
  <si>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</si>
  <si>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</si>
  <si>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</si>
  <si>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</si>
  <si>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</si>
  <si>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</si>
  <si>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</si>
  <si>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</si>
  <si>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</si>
  <si>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</si>
  <si>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</si>
  <si>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</si>
  <si>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</si>
  <si>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</si>
  <si>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</si>
  <si>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</si>
  <si>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</si>
  <si>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</si>
  <si>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</si>
  <si>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</si>
  <si>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</si>
  <si>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</si>
  <si>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</si>
  <si>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</si>
  <si>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</si>
  <si>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</si>
  <si>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</si>
  <si>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</si>
  <si>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</si>
  <si>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</si>
  <si>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</si>
  <si>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</si>
  <si>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</si>
  <si>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</si>
  <si>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</si>
  <si>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</si>
  <si>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</si>
  <si>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</si>
  <si>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</si>
  <si>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</si>
  <si>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</si>
  <si>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</si>
  <si>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</si>
  <si>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</si>
  <si>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</si>
  <si>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</si>
  <si>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</si>
  <si>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</si>
  <si>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</si>
  <si>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</si>
  <si>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</si>
  <si>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</si>
  <si>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</si>
  <si>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</si>
  <si>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</si>
  <si>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</si>
  <si>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</si>
  <si>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</si>
  <si>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</si>
  <si>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</si>
  <si>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</si>
  <si>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</si>
  <si>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</si>
  <si>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</si>
  <si>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</si>
  <si>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</si>
  <si>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</si>
  <si>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</si>
  <si>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</si>
  <si>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</si>
  <si>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</si>
  <si>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</si>
  <si>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</si>
  <si>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</si>
  <si>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</si>
  <si>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</si>
  <si>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</si>
  <si>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</si>
  <si>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</si>
  <si>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</si>
  <si>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</si>
  <si>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</si>
  <si>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</si>
  <si>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</si>
  <si>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</si>
  <si>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</si>
  <si>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</si>
  <si>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</si>
  <si>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</si>
  <si>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</si>
  <si>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</si>
  <si>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</si>
  <si>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</si>
  <si>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</si>
  <si>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</si>
  <si>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</si>
  <si>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</si>
  <si>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</si>
  <si>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</si>
  <si>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</si>
  <si>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</si>
  <si>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</si>
  <si>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</si>
  <si>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</si>
  <si>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</si>
  <si>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</si>
  <si>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</si>
  <si>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</si>
  <si>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</si>
  <si>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</si>
  <si>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</si>
  <si>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</si>
  <si>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</si>
  <si>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</si>
  <si>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</si>
  <si>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</si>
  <si>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</si>
  <si>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</si>
  <si>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</si>
  <si>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</si>
  <si>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</si>
  <si>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</si>
  <si>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</si>
  <si>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</si>
  <si>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</si>
  <si>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</si>
  <si>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</si>
  <si>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</si>
  <si>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</si>
  <si>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</si>
  <si>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</si>
  <si>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</si>
  <si>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</si>
  <si>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</si>
  <si>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</si>
  <si>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</si>
  <si>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</si>
  <si>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</si>
  <si>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</si>
  <si>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</si>
  <si>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</si>
  <si>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</si>
  <si>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</si>
  <si>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</si>
  <si>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</si>
  <si>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</si>
  <si>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</si>
  <si>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</si>
  <si>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</si>
  <si>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</si>
  <si>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</si>
  <si>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</si>
  <si>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</si>
  <si>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</si>
  <si>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</si>
  <si>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</si>
  <si>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</si>
  <si>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</si>
  <si>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</si>
  <si>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</si>
  <si>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</si>
  <si>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</si>
  <si>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</si>
  <si>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</si>
  <si>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</si>
  <si>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</si>
  <si>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</si>
  <si>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</si>
  <si>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</si>
  <si>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</si>
  <si>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</si>
  <si>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</si>
  <si>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</si>
  <si>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</si>
  <si>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</si>
  <si>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</si>
  <si>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</si>
  <si>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</si>
  <si>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</si>
  <si>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</si>
  <si>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</si>
  <si>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</si>
  <si>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</si>
  <si>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</si>
  <si>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</si>
  <si>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</si>
  <si>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</si>
  <si>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</si>
  <si>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</si>
  <si>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</si>
  <si>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</si>
  <si>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</si>
  <si>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</si>
  <si>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</si>
  <si>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</si>
  <si>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</si>
  <si>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</si>
  <si>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</si>
  <si>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</si>
  <si>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</si>
  <si>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</si>
  <si>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</si>
  <si>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</si>
  <si>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</si>
  <si>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</si>
  <si>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</si>
  <si>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</si>
  <si>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</si>
  <si>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</si>
  <si>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</si>
  <si>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</si>
  <si>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</si>
  <si>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</si>
  <si>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</si>
  <si>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</si>
  <si>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</si>
  <si>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</si>
  <si>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</si>
  <si>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</si>
  <si>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</si>
  <si>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</si>
  <si>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</si>
  <si>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</si>
  <si>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</si>
  <si>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</si>
  <si>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</si>
  <si>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</si>
  <si>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</si>
  <si>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</si>
  <si>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</si>
  <si>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</si>
  <si>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</si>
  <si>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</si>
  <si>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</si>
  <si>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</si>
  <si>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</si>
  <si>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</si>
  <si>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</si>
  <si>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</si>
  <si>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</si>
  <si>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</si>
  <si>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</si>
  <si>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</si>
  <si>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</si>
  <si>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</si>
  <si>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</si>
  <si>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</si>
  <si>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</si>
  <si>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</si>
  <si>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</si>
  <si>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</si>
  <si>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</si>
  <si>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</si>
  <si>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</si>
  <si>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</si>
  <si>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</si>
  <si>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</si>
  <si>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</si>
  <si>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</si>
  <si>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</si>
  <si>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</si>
  <si>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</si>
  <si>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</si>
  <si>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</si>
  <si>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</si>
  <si>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</si>
  <si>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</si>
  <si>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</si>
  <si>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</si>
  <si>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</si>
  <si>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</si>
  <si>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</si>
  <si>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</si>
  <si>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</si>
  <si>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</si>
  <si>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</si>
  <si>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</si>
  <si>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</si>
  <si>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</si>
  <si>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</si>
  <si>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</si>
  <si>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</si>
  <si>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</si>
  <si>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</si>
  <si>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</si>
  <si>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</si>
  <si>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</si>
  <si>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</si>
  <si>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</si>
  <si>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</si>
  <si>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</si>
  <si>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</si>
  <si>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</si>
  <si>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</si>
  <si>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</si>
  <si>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</si>
  <si>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</si>
  <si>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</si>
  <si>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</si>
  <si>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</si>
  <si>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</si>
  <si>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</si>
  <si>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</si>
  <si>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</si>
  <si>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</si>
  <si>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</si>
  <si>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</si>
  <si>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</si>
  <si>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</si>
  <si>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</si>
  <si>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</si>
  <si>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</si>
  <si>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</si>
  <si>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</si>
  <si>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</si>
  <si>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</si>
  <si>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</si>
  <si>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</si>
  <si>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</si>
  <si>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</si>
  <si>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</si>
  <si>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</si>
  <si>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</si>
  <si>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</si>
  <si>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</si>
  <si>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</si>
  <si>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</si>
  <si>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</si>
  <si>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</si>
  <si>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</si>
  <si>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</si>
  <si>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</si>
  <si>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</si>
  <si>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</si>
  <si>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</si>
  <si>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</si>
  <si>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</si>
  <si>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</si>
  <si>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</si>
  <si>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</si>
  <si>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</si>
  <si>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</si>
  <si>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</si>
  <si>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</si>
  <si>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</si>
  <si>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</si>
  <si>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</si>
  <si>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</si>
  <si>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</si>
  <si>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</si>
  <si>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</si>
  <si>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</si>
  <si>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</si>
  <si>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</si>
  <si>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</si>
  <si>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</si>
  <si>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</si>
  <si>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</si>
  <si>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</si>
  <si>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</si>
  <si>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</si>
  <si>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</si>
  <si>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</si>
  <si>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</si>
  <si>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</si>
  <si>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</si>
  <si>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</si>
  <si>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</si>
  <si>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</si>
  <si>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</si>
  <si>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</si>
  <si>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</si>
  <si>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</si>
  <si>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</si>
  <si>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</si>
  <si>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</si>
  <si>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</si>
  <si>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</si>
  <si>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</si>
  <si>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</si>
  <si>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</si>
  <si>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</si>
  <si>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</si>
  <si>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</si>
  <si>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</si>
  <si>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</si>
  <si>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</si>
  <si>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</si>
  <si>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</si>
  <si>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</si>
  <si>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</si>
  <si>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</si>
  <si>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</si>
  <si>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</si>
  <si>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</si>
  <si>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</si>
  <si>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</si>
  <si>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</si>
  <si>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</si>
  <si>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</si>
  <si>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</si>
  <si>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</si>
  <si>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</si>
  <si>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</si>
  <si>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</si>
  <si>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</si>
  <si>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</si>
  <si>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</si>
  <si>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</si>
  <si>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</si>
  <si>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</si>
  <si>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</si>
  <si>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</si>
  <si>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</si>
  <si>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</si>
  <si>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</si>
  <si>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</si>
  <si>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</si>
  <si>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</si>
  <si>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</si>
  <si>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</si>
  <si>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</si>
  <si>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</si>
  <si>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</si>
  <si>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</si>
  <si>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</si>
  <si>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</si>
  <si>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</si>
  <si>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</si>
  <si>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</si>
  <si>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</si>
  <si>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</si>
  <si>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</si>
  <si>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</si>
  <si>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</si>
  <si>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</si>
  <si>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</si>
  <si>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</si>
  <si>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</si>
  <si>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</si>
  <si>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</si>
  <si>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</si>
  <si>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</si>
  <si>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</si>
  <si>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</si>
  <si>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</si>
  <si>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</si>
  <si>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</si>
  <si>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</si>
  <si>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</si>
  <si>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</si>
  <si>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</si>
  <si>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</si>
  <si>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</si>
  <si>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</si>
  <si>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</si>
  <si>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</si>
  <si>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</si>
  <si>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</si>
  <si>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</si>
  <si>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</si>
  <si>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</si>
  <si>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</si>
  <si>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</si>
  <si>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</si>
  <si>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</si>
  <si>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</si>
  <si>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</si>
  <si>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</si>
  <si>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</si>
  <si>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</si>
  <si>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</si>
  <si>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</si>
  <si>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</si>
  <si>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</si>
  <si>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</si>
  <si>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</si>
  <si>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</si>
  <si>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</si>
  <si>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</si>
  <si>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</si>
  <si>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</si>
  <si>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</si>
  <si>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</si>
  <si>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</si>
  <si>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</si>
  <si>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</si>
  <si>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</si>
  <si>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</si>
  <si>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</si>
  <si>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</si>
  <si>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</si>
  <si>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</si>
  <si>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</si>
  <si>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</si>
  <si>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</si>
  <si>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</si>
  <si>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</si>
  <si>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</si>
  <si>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</si>
  <si>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</si>
  <si>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</si>
  <si>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</si>
  <si>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</si>
  <si>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</si>
  <si>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</si>
  <si>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</si>
  <si>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</si>
  <si>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</si>
  <si>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</si>
  <si>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</si>
  <si>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</si>
  <si>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</si>
  <si>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</si>
  <si>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</si>
  <si>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</si>
  <si>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</si>
  <si>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</si>
  <si>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</si>
  <si>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</si>
  <si>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</si>
  <si>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</si>
  <si>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</si>
  <si>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</si>
  <si>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</si>
  <si>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</si>
  <si>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</si>
  <si>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</si>
  <si>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</si>
  <si>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</si>
  <si>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</si>
  <si>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</si>
  <si>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</si>
  <si>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</si>
  <si>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</si>
  <si>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</si>
  <si>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</si>
  <si>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</si>
  <si>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</si>
  <si>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</si>
  <si>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</si>
  <si>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</si>
  <si>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</si>
  <si>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</si>
  <si>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</si>
  <si>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</si>
  <si>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</si>
  <si>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</si>
  <si>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</si>
  <si>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</si>
  <si>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</si>
  <si>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</si>
  <si>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</si>
  <si>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</si>
  <si>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</si>
  <si>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</si>
  <si>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</si>
  <si>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</si>
  <si>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</si>
  <si>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</si>
  <si>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</si>
  <si>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</si>
  <si>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</si>
  <si>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</si>
  <si>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</si>
  <si>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</si>
  <si>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</si>
  <si>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</si>
  <si>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</si>
  <si>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</si>
  <si>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</si>
  <si>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</si>
  <si>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</si>
  <si>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</si>
  <si>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</si>
  <si>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</si>
  <si>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</si>
  <si>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</si>
  <si>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</si>
  <si>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</si>
  <si>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</si>
  <si>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</si>
  <si>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</si>
  <si>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</si>
  <si>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</si>
  <si>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</si>
  <si>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</si>
  <si>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</si>
  <si>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</si>
  <si>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</si>
  <si>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</si>
  <si>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</si>
  <si>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</si>
  <si>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</si>
  <si>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</si>
  <si>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</si>
  <si>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</si>
  <si>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</si>
  <si>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</si>
  <si>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</si>
  <si>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</si>
  <si>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</si>
  <si>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</si>
  <si>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</si>
  <si>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</si>
  <si>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</si>
  <si>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</si>
  <si>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</si>
  <si>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</si>
  <si>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</si>
  <si>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</si>
  <si>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</si>
  <si>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</si>
  <si>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</si>
  <si>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</si>
  <si>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</si>
  <si>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</si>
  <si>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</si>
  <si>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</si>
  <si>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</si>
  <si>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</si>
  <si>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</si>
  <si>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</si>
  <si>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</si>
  <si>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</si>
  <si>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</si>
  <si>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</si>
  <si>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</si>
  <si>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</si>
  <si>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</si>
  <si>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</si>
  <si>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</si>
  <si>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</si>
  <si>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</si>
  <si>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</si>
  <si>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</si>
  <si>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</si>
  <si>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</si>
  <si>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</si>
  <si>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</si>
  <si>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</si>
  <si>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</si>
  <si>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</si>
  <si>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</si>
  <si>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</si>
  <si>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</si>
  <si>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</si>
  <si>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</si>
  <si>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</si>
  <si>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</si>
  <si>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</si>
  <si>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</si>
  <si>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</si>
  <si>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</si>
  <si>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</si>
  <si>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</si>
  <si>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</si>
  <si>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</si>
  <si>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</si>
  <si>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</si>
  <si>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</si>
  <si>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</si>
  <si>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</si>
  <si>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</si>
  <si>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</si>
  <si>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</si>
  <si>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</si>
  <si>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</si>
  <si>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</si>
  <si>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</si>
  <si>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</si>
  <si>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</si>
  <si>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</si>
  <si>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</si>
  <si>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</si>
  <si>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</si>
  <si>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</si>
  <si>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</si>
  <si>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</si>
  <si>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</si>
  <si>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</si>
  <si>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</si>
  <si>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</si>
  <si>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</si>
  <si>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</si>
  <si>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</si>
  <si>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</si>
  <si>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</si>
  <si>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</si>
  <si>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</si>
  <si>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</si>
  <si>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</si>
  <si>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</si>
  <si>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</si>
  <si>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</si>
  <si>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</si>
  <si>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</si>
  <si>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</si>
  <si>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</si>
  <si>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</si>
  <si>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</si>
  <si>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</si>
  <si>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</si>
  <si>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</si>
  <si>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</si>
  <si>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</si>
  <si>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</si>
  <si>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</si>
  <si>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</si>
  <si>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</si>
  <si>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</si>
  <si>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</si>
  <si>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</si>
  <si>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</si>
  <si>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</si>
  <si>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</si>
  <si>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</si>
  <si>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</si>
  <si>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</si>
  <si>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</si>
  <si>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</si>
  <si>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</si>
  <si>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</si>
  <si>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</si>
  <si>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</si>
  <si>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</si>
  <si>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</si>
  <si>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</si>
  <si>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</si>
  <si>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</si>
  <si>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</si>
  <si>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</si>
  <si>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</si>
  <si>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</si>
  <si>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</si>
  <si>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</si>
  <si>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</si>
  <si>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</si>
  <si>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</si>
  <si>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</si>
  <si>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</si>
  <si>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</si>
  <si>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</si>
  <si>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</si>
  <si>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</si>
  <si>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</si>
  <si>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</si>
  <si>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</si>
  <si>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</si>
  <si>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</si>
  <si>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</si>
  <si>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</si>
  <si>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</si>
  <si>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</si>
  <si>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</si>
  <si>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</si>
  <si>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</si>
  <si>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</si>
  <si>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</si>
  <si>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</si>
  <si>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</si>
  <si>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</si>
  <si>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</si>
  <si>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</si>
  <si>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</si>
  <si>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</si>
  <si>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</si>
  <si>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</si>
  <si>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</si>
  <si>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</si>
  <si>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</si>
  <si>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</si>
  <si>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</si>
  <si>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</si>
  <si>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</si>
  <si>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</si>
  <si>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</si>
  <si>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</si>
  <si>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</si>
  <si>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</si>
  <si>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</si>
  <si>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</si>
  <si>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</si>
  <si>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</si>
  <si>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</si>
  <si>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</si>
  <si>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</si>
  <si>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</si>
  <si>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</si>
  <si>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</si>
  <si>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</si>
  <si>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</si>
  <si>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</si>
  <si>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</si>
  <si>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</si>
  <si>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</si>
  <si>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</si>
  <si>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</si>
  <si>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</si>
  <si>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</si>
  <si>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</si>
  <si>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</si>
  <si>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</si>
  <si>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</si>
  <si>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</si>
  <si>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</si>
  <si>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</si>
  <si>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</si>
  <si>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</si>
  <si>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</si>
  <si>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</si>
  <si>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</si>
  <si>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</si>
  <si>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</si>
  <si>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</si>
  <si>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</si>
  <si>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</si>
  <si>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</si>
  <si>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</si>
  <si>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</si>
  <si>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</si>
  <si>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</si>
  <si>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</si>
  <si>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</si>
  <si>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</si>
  <si>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</si>
  <si>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</si>
  <si>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</si>
  <si>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</si>
  <si>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</si>
  <si>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</si>
  <si>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</si>
  <si>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</si>
  <si>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</si>
  <si>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</si>
  <si>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</si>
  <si>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</si>
  <si>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</si>
  <si>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</si>
  <si>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</si>
  <si>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</si>
  <si>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</si>
  <si>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</si>
  <si>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</si>
  <si>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</si>
  <si>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</si>
  <si>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</si>
  <si>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</si>
  <si>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</si>
  <si>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</si>
  <si>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</si>
  <si>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</si>
  <si>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</si>
  <si>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</si>
  <si>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</si>
  <si>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</si>
  <si>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</si>
  <si>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</si>
  <si>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</si>
  <si>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</si>
  <si>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</si>
  <si>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</si>
  <si>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</si>
  <si>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</si>
  <si>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</si>
  <si>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</si>
  <si>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</si>
  <si>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</si>
  <si>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</si>
  <si>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</si>
  <si>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</si>
  <si>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</si>
  <si>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</si>
  <si>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</si>
  <si>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</si>
  <si>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</si>
  <si>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</si>
  <si>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</si>
  <si>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</si>
  <si>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</si>
  <si>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</si>
  <si>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</si>
  <si>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</si>
  <si>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</si>
  <si>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</si>
  <si>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</si>
  <si>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</si>
  <si>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</si>
  <si>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</si>
  <si>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</si>
  <si>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</si>
  <si>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</si>
  <si>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</si>
  <si>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</si>
  <si>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</si>
  <si>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</si>
  <si>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</si>
  <si>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</si>
  <si>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</si>
  <si>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</si>
  <si>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</si>
  <si>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</si>
  <si>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</si>
  <si>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</si>
  <si>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</si>
  <si>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</si>
  <si>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</si>
  <si>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</si>
  <si>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</si>
  <si>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</si>
  <si>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</si>
  <si>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</si>
  <si>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</si>
  <si>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</si>
  <si>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</si>
  <si>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</si>
  <si>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</si>
  <si>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</si>
  <si>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</si>
  <si>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</si>
  <si>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</si>
  <si>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</si>
  <si>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</si>
  <si>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</si>
  <si>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</si>
  <si>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</si>
  <si>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</si>
  <si>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</si>
  <si>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</si>
  <si>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</si>
  <si>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</si>
  <si>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</si>
  <si>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</si>
  <si>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</si>
  <si>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</si>
  <si>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</si>
  <si>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</si>
  <si>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</si>
  <si>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</si>
  <si>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</si>
  <si>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</si>
  <si>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</si>
  <si>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</si>
  <si>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</si>
  <si>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</si>
  <si>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</si>
  <si>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</si>
  <si>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</si>
  <si>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</si>
  <si>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</si>
  <si>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</si>
  <si>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</si>
  <si>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</si>
  <si>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</si>
  <si>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</si>
  <si>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</si>
  <si>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</si>
  <si>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</si>
  <si>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</si>
  <si>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</si>
  <si>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</si>
  <si>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</si>
  <si>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</si>
  <si>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</si>
  <si>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</si>
  <si>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</si>
  <si>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</si>
  <si>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</si>
  <si>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</si>
  <si>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</si>
  <si>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</si>
  <si>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</si>
  <si>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</si>
  <si>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</si>
  <si>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</si>
  <si>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</si>
  <si>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</si>
  <si>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</si>
  <si>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</si>
  <si>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</si>
  <si>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</si>
  <si>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</si>
  <si>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</si>
  <si>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</si>
  <si>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</si>
  <si>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</si>
  <si>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</si>
  <si>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</si>
  <si>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</si>
  <si>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</si>
  <si>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</si>
  <si>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</si>
  <si>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</si>
  <si>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</si>
  <si>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</si>
  <si>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</si>
  <si>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</si>
  <si>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</si>
  <si>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</si>
  <si>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</si>
  <si>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</si>
  <si>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</si>
  <si>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</si>
  <si>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</si>
  <si>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</si>
  <si>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</si>
  <si>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</si>
  <si>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</si>
  <si>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</si>
  <si>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</si>
  <si>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</si>
  <si>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</si>
  <si>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</si>
  <si>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</si>
  <si>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</si>
  <si>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</si>
  <si>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</si>
  <si>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</si>
  <si>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</si>
  <si>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</si>
  <si>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</si>
  <si>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</si>
  <si>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</si>
  <si>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</si>
  <si>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</si>
  <si>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</si>
  <si>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</si>
  <si>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</si>
  <si>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Ақан Адина</t>
  </si>
  <si>
    <t>Алтыбаев Батырхан</t>
  </si>
  <si>
    <t>Амирұлы Али</t>
  </si>
  <si>
    <t xml:space="preserve">Абдрахман Қайсар </t>
  </si>
  <si>
    <t>Амангелді Лионель</t>
  </si>
  <si>
    <t xml:space="preserve">Әшімғали Азиза </t>
  </si>
  <si>
    <t>Дүйсенбай Даниал</t>
  </si>
  <si>
    <t xml:space="preserve">Досмағұлова Кәусар </t>
  </si>
  <si>
    <t>Дос Расул</t>
  </si>
  <si>
    <t xml:space="preserve">Данаберген Азиза </t>
  </si>
  <si>
    <t>Ерлан Інжу</t>
  </si>
  <si>
    <t>Ерғали Інжу</t>
  </si>
  <si>
    <t>Ерқасым Дарина</t>
  </si>
  <si>
    <t>Исаев Рамазан</t>
  </si>
  <si>
    <t>Қайрат Айкөркем</t>
  </si>
  <si>
    <t>Қайрат Нурислам</t>
  </si>
  <si>
    <t xml:space="preserve">Марленов Мансур </t>
  </si>
  <si>
    <t>Надырбеков Жансерік</t>
  </si>
  <si>
    <t xml:space="preserve">Нұрболат Айсұлу </t>
  </si>
  <si>
    <t>Ускенбаев  Бексултан</t>
  </si>
  <si>
    <t>Русланқызы Раяна</t>
  </si>
  <si>
    <t>Серікжан Аяла</t>
  </si>
  <si>
    <t xml:space="preserve">Толеген Алинур </t>
  </si>
  <si>
    <t xml:space="preserve">Тұрсынбай Айсултан </t>
  </si>
  <si>
    <t>Шаяхын Нурислам</t>
  </si>
  <si>
    <t xml:space="preserve">                                  Оқу жылы: _2023-2024                       Топ: Өркен                 Өткізу кезеңі: қорытынды       Өткізу мерзімі: 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</si>
</sst>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1" fontId="16" fillId="0" borderId="1" xfId="1" applyNumberFormat="1" applyFont="1" applyBorder="1" applyAlignment="1">
      <alignment horizontal="center" vertical="center"/>
    </xf>
    <xf numFmtId="0" fontId="0" fillId="4" borderId="1" xfId="0" applyFill="1" applyBorder="1"/>
    <xf numFmtId="0" fontId="15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3" t="s">
        <v>835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4" t="s">
        <v>1379</v>
      </c>
      <c r="DN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92" t="s">
        <v>88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79" t="s">
        <v>115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94" t="s">
        <v>138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 t="s">
        <v>89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0" t="s">
        <v>116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117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2" t="s">
        <v>139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0"/>
      <c r="B11" s="90"/>
      <c r="C11" s="83" t="s">
        <v>846</v>
      </c>
      <c r="D11" s="83"/>
      <c r="E11" s="83"/>
      <c r="F11" s="83"/>
      <c r="G11" s="83"/>
      <c r="H11" s="83"/>
      <c r="I11" s="83"/>
      <c r="J11" s="83"/>
      <c r="K11" s="83"/>
      <c r="L11" s="83" t="s">
        <v>849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846</v>
      </c>
      <c r="Y11" s="83"/>
      <c r="Z11" s="83"/>
      <c r="AA11" s="83"/>
      <c r="AB11" s="83"/>
      <c r="AC11" s="83"/>
      <c r="AD11" s="83"/>
      <c r="AE11" s="83"/>
      <c r="AF11" s="83"/>
      <c r="AG11" s="83" t="s">
        <v>849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79" t="s">
        <v>846</v>
      </c>
      <c r="AT11" s="79"/>
      <c r="AU11" s="79"/>
      <c r="AV11" s="79"/>
      <c r="AW11" s="79"/>
      <c r="AX11" s="79"/>
      <c r="AY11" s="79" t="s">
        <v>849</v>
      </c>
      <c r="AZ11" s="79"/>
      <c r="BA11" s="79"/>
      <c r="BB11" s="79"/>
      <c r="BC11" s="79"/>
      <c r="BD11" s="79"/>
      <c r="BE11" s="79"/>
      <c r="BF11" s="79"/>
      <c r="BG11" s="79"/>
      <c r="BH11" s="79" t="s">
        <v>846</v>
      </c>
      <c r="BI11" s="79"/>
      <c r="BJ11" s="79"/>
      <c r="BK11" s="79"/>
      <c r="BL11" s="79"/>
      <c r="BM11" s="79"/>
      <c r="BN11" s="79" t="s">
        <v>849</v>
      </c>
      <c r="BO11" s="79"/>
      <c r="BP11" s="79"/>
      <c r="BQ11" s="79"/>
      <c r="BR11" s="79"/>
      <c r="BS11" s="79"/>
      <c r="BT11" s="79"/>
      <c r="BU11" s="79"/>
      <c r="BV11" s="79"/>
      <c r="BW11" s="79" t="s">
        <v>846</v>
      </c>
      <c r="BX11" s="79"/>
      <c r="BY11" s="79"/>
      <c r="BZ11" s="79"/>
      <c r="CA11" s="79"/>
      <c r="CB11" s="79"/>
      <c r="CC11" s="79" t="s">
        <v>849</v>
      </c>
      <c r="CD11" s="79"/>
      <c r="CE11" s="79"/>
      <c r="CF11" s="79"/>
      <c r="CG11" s="79"/>
      <c r="CH11" s="79"/>
      <c r="CI11" s="79" t="s">
        <v>846</v>
      </c>
      <c r="CJ11" s="79"/>
      <c r="CK11" s="79"/>
      <c r="CL11" s="79"/>
      <c r="CM11" s="79"/>
      <c r="CN11" s="79"/>
      <c r="CO11" s="79"/>
      <c r="CP11" s="79"/>
      <c r="CQ11" s="79"/>
      <c r="CR11" s="79" t="s">
        <v>849</v>
      </c>
      <c r="CS11" s="79"/>
      <c r="CT11" s="79"/>
      <c r="CU11" s="79"/>
      <c r="CV11" s="79"/>
      <c r="CW11" s="79"/>
      <c r="CX11" s="79"/>
      <c r="CY11" s="79"/>
      <c r="CZ11" s="79"/>
      <c r="DA11" s="79" t="s">
        <v>846</v>
      </c>
      <c r="DB11" s="79"/>
      <c r="DC11" s="79"/>
      <c r="DD11" s="79"/>
      <c r="DE11" s="79"/>
      <c r="DF11" s="79"/>
      <c r="DG11" s="79" t="s">
        <v>849</v>
      </c>
      <c r="DH11" s="79"/>
      <c r="DI11" s="79"/>
      <c r="DJ11" s="79"/>
      <c r="DK11" s="79"/>
      <c r="DL11" s="79"/>
      <c r="DM11" s="79"/>
      <c r="DN11" s="79"/>
      <c r="DO11" s="79"/>
    </row>
    <row r="12" spans="1:254" ht="15.6" customHeight="1" x14ac:dyDescent="0.25">
      <c r="A12" s="90"/>
      <c r="B12" s="90"/>
      <c r="C12" s="84" t="s">
        <v>22</v>
      </c>
      <c r="D12" s="84" t="s">
        <v>5</v>
      </c>
      <c r="E12" s="84" t="s">
        <v>6</v>
      </c>
      <c r="F12" s="84" t="s">
        <v>26</v>
      </c>
      <c r="G12" s="84" t="s">
        <v>7</v>
      </c>
      <c r="H12" s="84" t="s">
        <v>8</v>
      </c>
      <c r="I12" s="84" t="s">
        <v>23</v>
      </c>
      <c r="J12" s="84" t="s">
        <v>9</v>
      </c>
      <c r="K12" s="84" t="s">
        <v>10</v>
      </c>
      <c r="L12" s="84" t="s">
        <v>28</v>
      </c>
      <c r="M12" s="84" t="s">
        <v>6</v>
      </c>
      <c r="N12" s="84" t="s">
        <v>12</v>
      </c>
      <c r="O12" s="84" t="s">
        <v>24</v>
      </c>
      <c r="P12" s="84" t="s">
        <v>10</v>
      </c>
      <c r="Q12" s="84" t="s">
        <v>13</v>
      </c>
      <c r="R12" s="84" t="s">
        <v>25</v>
      </c>
      <c r="S12" s="84" t="s">
        <v>12</v>
      </c>
      <c r="T12" s="84" t="s">
        <v>7</v>
      </c>
      <c r="U12" s="84" t="s">
        <v>36</v>
      </c>
      <c r="V12" s="84" t="s">
        <v>14</v>
      </c>
      <c r="W12" s="84" t="s">
        <v>9</v>
      </c>
      <c r="X12" s="84" t="s">
        <v>44</v>
      </c>
      <c r="Y12" s="84"/>
      <c r="Z12" s="84"/>
      <c r="AA12" s="84" t="s">
        <v>45</v>
      </c>
      <c r="AB12" s="84"/>
      <c r="AC12" s="84"/>
      <c r="AD12" s="84" t="s">
        <v>46</v>
      </c>
      <c r="AE12" s="84"/>
      <c r="AF12" s="84"/>
      <c r="AG12" s="84" t="s">
        <v>47</v>
      </c>
      <c r="AH12" s="84"/>
      <c r="AI12" s="84"/>
      <c r="AJ12" s="84" t="s">
        <v>48</v>
      </c>
      <c r="AK12" s="84"/>
      <c r="AL12" s="84"/>
      <c r="AM12" s="84" t="s">
        <v>49</v>
      </c>
      <c r="AN12" s="84"/>
      <c r="AO12" s="84"/>
      <c r="AP12" s="82" t="s">
        <v>50</v>
      </c>
      <c r="AQ12" s="82"/>
      <c r="AR12" s="82"/>
      <c r="AS12" s="84" t="s">
        <v>51</v>
      </c>
      <c r="AT12" s="84"/>
      <c r="AU12" s="84"/>
      <c r="AV12" s="84" t="s">
        <v>52</v>
      </c>
      <c r="AW12" s="84"/>
      <c r="AX12" s="84"/>
      <c r="AY12" s="84" t="s">
        <v>53</v>
      </c>
      <c r="AZ12" s="84"/>
      <c r="BA12" s="84"/>
      <c r="BB12" s="84" t="s">
        <v>54</v>
      </c>
      <c r="BC12" s="84"/>
      <c r="BD12" s="84"/>
      <c r="BE12" s="84" t="s">
        <v>55</v>
      </c>
      <c r="BF12" s="84"/>
      <c r="BG12" s="84"/>
      <c r="BH12" s="82" t="s">
        <v>90</v>
      </c>
      <c r="BI12" s="82"/>
      <c r="BJ12" s="82"/>
      <c r="BK12" s="82" t="s">
        <v>91</v>
      </c>
      <c r="BL12" s="82"/>
      <c r="BM12" s="82"/>
      <c r="BN12" s="82" t="s">
        <v>92</v>
      </c>
      <c r="BO12" s="82"/>
      <c r="BP12" s="82"/>
      <c r="BQ12" s="82" t="s">
        <v>93</v>
      </c>
      <c r="BR12" s="82"/>
      <c r="BS12" s="82"/>
      <c r="BT12" s="82" t="s">
        <v>94</v>
      </c>
      <c r="BU12" s="82"/>
      <c r="BV12" s="82"/>
      <c r="BW12" s="82" t="s">
        <v>105</v>
      </c>
      <c r="BX12" s="82"/>
      <c r="BY12" s="82"/>
      <c r="BZ12" s="82" t="s">
        <v>106</v>
      </c>
      <c r="CA12" s="82"/>
      <c r="CB12" s="82"/>
      <c r="CC12" s="82" t="s">
        <v>107</v>
      </c>
      <c r="CD12" s="82"/>
      <c r="CE12" s="82"/>
      <c r="CF12" s="82" t="s">
        <v>108</v>
      </c>
      <c r="CG12" s="82"/>
      <c r="CH12" s="82"/>
      <c r="CI12" s="82" t="s">
        <v>109</v>
      </c>
      <c r="CJ12" s="82"/>
      <c r="CK12" s="82"/>
      <c r="CL12" s="82" t="s">
        <v>110</v>
      </c>
      <c r="CM12" s="82"/>
      <c r="CN12" s="82"/>
      <c r="CO12" s="82" t="s">
        <v>111</v>
      </c>
      <c r="CP12" s="82"/>
      <c r="CQ12" s="82"/>
      <c r="CR12" s="82" t="s">
        <v>112</v>
      </c>
      <c r="CS12" s="82"/>
      <c r="CT12" s="82"/>
      <c r="CU12" s="82" t="s">
        <v>113</v>
      </c>
      <c r="CV12" s="82"/>
      <c r="CW12" s="82"/>
      <c r="CX12" s="82" t="s">
        <v>114</v>
      </c>
      <c r="CY12" s="82"/>
      <c r="CZ12" s="82"/>
      <c r="DA12" s="82" t="s">
        <v>140</v>
      </c>
      <c r="DB12" s="82"/>
      <c r="DC12" s="82"/>
      <c r="DD12" s="82" t="s">
        <v>141</v>
      </c>
      <c r="DE12" s="82"/>
      <c r="DF12" s="82"/>
      <c r="DG12" s="82" t="s">
        <v>142</v>
      </c>
      <c r="DH12" s="82"/>
      <c r="DI12" s="82"/>
      <c r="DJ12" s="82" t="s">
        <v>143</v>
      </c>
      <c r="DK12" s="82"/>
      <c r="DL12" s="82"/>
      <c r="DM12" s="82" t="s">
        <v>144</v>
      </c>
      <c r="DN12" s="82"/>
      <c r="DO12" s="82"/>
    </row>
    <row r="13" spans="1:254" ht="60" customHeight="1" x14ac:dyDescent="0.25">
      <c r="A13" s="90"/>
      <c r="B13" s="90"/>
      <c r="C13" s="89" t="s">
        <v>843</v>
      </c>
      <c r="D13" s="89"/>
      <c r="E13" s="89"/>
      <c r="F13" s="89" t="s">
        <v>1338</v>
      </c>
      <c r="G13" s="89"/>
      <c r="H13" s="89"/>
      <c r="I13" s="89" t="s">
        <v>29</v>
      </c>
      <c r="J13" s="89"/>
      <c r="K13" s="89"/>
      <c r="L13" s="89" t="s">
        <v>37</v>
      </c>
      <c r="M13" s="89"/>
      <c r="N13" s="89"/>
      <c r="O13" s="89" t="s">
        <v>39</v>
      </c>
      <c r="P13" s="89"/>
      <c r="Q13" s="89"/>
      <c r="R13" s="89" t="s">
        <v>40</v>
      </c>
      <c r="S13" s="89"/>
      <c r="T13" s="89"/>
      <c r="U13" s="89" t="s">
        <v>43</v>
      </c>
      <c r="V13" s="89"/>
      <c r="W13" s="89"/>
      <c r="X13" s="89" t="s">
        <v>850</v>
      </c>
      <c r="Y13" s="89"/>
      <c r="Z13" s="89"/>
      <c r="AA13" s="89" t="s">
        <v>852</v>
      </c>
      <c r="AB13" s="89"/>
      <c r="AC13" s="89"/>
      <c r="AD13" s="89" t="s">
        <v>854</v>
      </c>
      <c r="AE13" s="89"/>
      <c r="AF13" s="89"/>
      <c r="AG13" s="89" t="s">
        <v>856</v>
      </c>
      <c r="AH13" s="89"/>
      <c r="AI13" s="89"/>
      <c r="AJ13" s="89" t="s">
        <v>858</v>
      </c>
      <c r="AK13" s="89"/>
      <c r="AL13" s="89"/>
      <c r="AM13" s="89" t="s">
        <v>862</v>
      </c>
      <c r="AN13" s="89"/>
      <c r="AO13" s="89"/>
      <c r="AP13" s="89" t="s">
        <v>863</v>
      </c>
      <c r="AQ13" s="89"/>
      <c r="AR13" s="89"/>
      <c r="AS13" s="89" t="s">
        <v>865</v>
      </c>
      <c r="AT13" s="89"/>
      <c r="AU13" s="89"/>
      <c r="AV13" s="89" t="s">
        <v>866</v>
      </c>
      <c r="AW13" s="89"/>
      <c r="AX13" s="89"/>
      <c r="AY13" s="89" t="s">
        <v>869</v>
      </c>
      <c r="AZ13" s="89"/>
      <c r="BA13" s="89"/>
      <c r="BB13" s="89" t="s">
        <v>870</v>
      </c>
      <c r="BC13" s="89"/>
      <c r="BD13" s="89"/>
      <c r="BE13" s="89" t="s">
        <v>873</v>
      </c>
      <c r="BF13" s="89"/>
      <c r="BG13" s="89"/>
      <c r="BH13" s="89" t="s">
        <v>874</v>
      </c>
      <c r="BI13" s="89"/>
      <c r="BJ13" s="89"/>
      <c r="BK13" s="89" t="s">
        <v>878</v>
      </c>
      <c r="BL13" s="89"/>
      <c r="BM13" s="89"/>
      <c r="BN13" s="89" t="s">
        <v>877</v>
      </c>
      <c r="BO13" s="89"/>
      <c r="BP13" s="89"/>
      <c r="BQ13" s="89" t="s">
        <v>879</v>
      </c>
      <c r="BR13" s="89"/>
      <c r="BS13" s="89"/>
      <c r="BT13" s="89" t="s">
        <v>880</v>
      </c>
      <c r="BU13" s="89"/>
      <c r="BV13" s="89"/>
      <c r="BW13" s="89" t="s">
        <v>882</v>
      </c>
      <c r="BX13" s="89"/>
      <c r="BY13" s="89"/>
      <c r="BZ13" s="89" t="s">
        <v>884</v>
      </c>
      <c r="CA13" s="89"/>
      <c r="CB13" s="89"/>
      <c r="CC13" s="89" t="s">
        <v>885</v>
      </c>
      <c r="CD13" s="89"/>
      <c r="CE13" s="89"/>
      <c r="CF13" s="89" t="s">
        <v>886</v>
      </c>
      <c r="CG13" s="89"/>
      <c r="CH13" s="89"/>
      <c r="CI13" s="89" t="s">
        <v>888</v>
      </c>
      <c r="CJ13" s="89"/>
      <c r="CK13" s="89"/>
      <c r="CL13" s="89" t="s">
        <v>126</v>
      </c>
      <c r="CM13" s="89"/>
      <c r="CN13" s="89"/>
      <c r="CO13" s="89" t="s">
        <v>128</v>
      </c>
      <c r="CP13" s="89"/>
      <c r="CQ13" s="89"/>
      <c r="CR13" s="89" t="s">
        <v>889</v>
      </c>
      <c r="CS13" s="89"/>
      <c r="CT13" s="89"/>
      <c r="CU13" s="89" t="s">
        <v>133</v>
      </c>
      <c r="CV13" s="89"/>
      <c r="CW13" s="89"/>
      <c r="CX13" s="89" t="s">
        <v>890</v>
      </c>
      <c r="CY13" s="89"/>
      <c r="CZ13" s="89"/>
      <c r="DA13" s="89" t="s">
        <v>891</v>
      </c>
      <c r="DB13" s="89"/>
      <c r="DC13" s="89"/>
      <c r="DD13" s="89" t="s">
        <v>895</v>
      </c>
      <c r="DE13" s="89"/>
      <c r="DF13" s="89"/>
      <c r="DG13" s="89" t="s">
        <v>897</v>
      </c>
      <c r="DH13" s="89"/>
      <c r="DI13" s="89"/>
      <c r="DJ13" s="89" t="s">
        <v>899</v>
      </c>
      <c r="DK13" s="89"/>
      <c r="DL13" s="89"/>
      <c r="DM13" s="89" t="s">
        <v>901</v>
      </c>
      <c r="DN13" s="89"/>
      <c r="DO13" s="89"/>
    </row>
    <row r="14" spans="1:254" ht="111.75" customHeight="1" x14ac:dyDescent="0.25">
      <c r="A14" s="90"/>
      <c r="B14" s="90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5" t="s">
        <v>805</v>
      </c>
      <c r="B40" s="8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7" t="s">
        <v>839</v>
      </c>
      <c r="B41" s="8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9" t="s">
        <v>811</v>
      </c>
      <c r="C43" s="70"/>
      <c r="D43" s="70"/>
      <c r="E43" s="7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2" t="s">
        <v>56</v>
      </c>
      <c r="E48" s="73"/>
      <c r="F48" s="75" t="s">
        <v>3</v>
      </c>
      <c r="G48" s="7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2" t="s">
        <v>116</v>
      </c>
      <c r="E57" s="73"/>
      <c r="F57" s="77" t="s">
        <v>117</v>
      </c>
      <c r="G57" s="7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3" t="s">
        <v>836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74" t="s">
        <v>1379</v>
      </c>
      <c r="D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0" t="s">
        <v>0</v>
      </c>
      <c r="B5" s="9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92" t="s">
        <v>88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 t="s">
        <v>115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4" t="s">
        <v>138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 x14ac:dyDescent="0.25">
      <c r="A6" s="90"/>
      <c r="B6" s="90"/>
      <c r="C6" s="84" t="s">
        <v>58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56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 t="s">
        <v>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95" t="s">
        <v>89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84" t="s">
        <v>159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 t="s">
        <v>116</v>
      </c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0" t="s">
        <v>174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186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117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2" t="s">
        <v>139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0"/>
      <c r="B11" s="90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0"/>
      <c r="B12" s="90"/>
      <c r="C12" s="84" t="s">
        <v>155</v>
      </c>
      <c r="D12" s="84" t="s">
        <v>5</v>
      </c>
      <c r="E12" s="84" t="s">
        <v>6</v>
      </c>
      <c r="F12" s="84" t="s">
        <v>156</v>
      </c>
      <c r="G12" s="84" t="s">
        <v>7</v>
      </c>
      <c r="H12" s="84" t="s">
        <v>8</v>
      </c>
      <c r="I12" s="84" t="s">
        <v>157</v>
      </c>
      <c r="J12" s="84" t="s">
        <v>9</v>
      </c>
      <c r="K12" s="84" t="s">
        <v>10</v>
      </c>
      <c r="L12" s="84" t="s">
        <v>158</v>
      </c>
      <c r="M12" s="84" t="s">
        <v>9</v>
      </c>
      <c r="N12" s="84" t="s">
        <v>10</v>
      </c>
      <c r="O12" s="84" t="s">
        <v>172</v>
      </c>
      <c r="P12" s="84"/>
      <c r="Q12" s="84"/>
      <c r="R12" s="84" t="s">
        <v>5</v>
      </c>
      <c r="S12" s="84"/>
      <c r="T12" s="84"/>
      <c r="U12" s="84" t="s">
        <v>173</v>
      </c>
      <c r="V12" s="84"/>
      <c r="W12" s="84"/>
      <c r="X12" s="84" t="s">
        <v>12</v>
      </c>
      <c r="Y12" s="84"/>
      <c r="Z12" s="84"/>
      <c r="AA12" s="84" t="s">
        <v>7</v>
      </c>
      <c r="AB12" s="84"/>
      <c r="AC12" s="84"/>
      <c r="AD12" s="84" t="s">
        <v>8</v>
      </c>
      <c r="AE12" s="84"/>
      <c r="AF12" s="84"/>
      <c r="AG12" s="82" t="s">
        <v>14</v>
      </c>
      <c r="AH12" s="82"/>
      <c r="AI12" s="82"/>
      <c r="AJ12" s="84" t="s">
        <v>9</v>
      </c>
      <c r="AK12" s="84"/>
      <c r="AL12" s="84"/>
      <c r="AM12" s="82" t="s">
        <v>168</v>
      </c>
      <c r="AN12" s="82"/>
      <c r="AO12" s="82"/>
      <c r="AP12" s="82" t="s">
        <v>169</v>
      </c>
      <c r="AQ12" s="82"/>
      <c r="AR12" s="82"/>
      <c r="AS12" s="82" t="s">
        <v>170</v>
      </c>
      <c r="AT12" s="82"/>
      <c r="AU12" s="82"/>
      <c r="AV12" s="82" t="s">
        <v>171</v>
      </c>
      <c r="AW12" s="82"/>
      <c r="AX12" s="82"/>
      <c r="AY12" s="82" t="s">
        <v>160</v>
      </c>
      <c r="AZ12" s="82"/>
      <c r="BA12" s="82"/>
      <c r="BB12" s="82" t="s">
        <v>161</v>
      </c>
      <c r="BC12" s="82"/>
      <c r="BD12" s="82"/>
      <c r="BE12" s="82" t="s">
        <v>162</v>
      </c>
      <c r="BF12" s="82"/>
      <c r="BG12" s="82"/>
      <c r="BH12" s="82" t="s">
        <v>163</v>
      </c>
      <c r="BI12" s="82"/>
      <c r="BJ12" s="82"/>
      <c r="BK12" s="82" t="s">
        <v>164</v>
      </c>
      <c r="BL12" s="82"/>
      <c r="BM12" s="82"/>
      <c r="BN12" s="82" t="s">
        <v>165</v>
      </c>
      <c r="BO12" s="82"/>
      <c r="BP12" s="82"/>
      <c r="BQ12" s="82" t="s">
        <v>166</v>
      </c>
      <c r="BR12" s="82"/>
      <c r="BS12" s="82"/>
      <c r="BT12" s="82" t="s">
        <v>167</v>
      </c>
      <c r="BU12" s="82"/>
      <c r="BV12" s="82"/>
      <c r="BW12" s="82" t="s">
        <v>179</v>
      </c>
      <c r="BX12" s="82"/>
      <c r="BY12" s="82"/>
      <c r="BZ12" s="82" t="s">
        <v>180</v>
      </c>
      <c r="CA12" s="82"/>
      <c r="CB12" s="82"/>
      <c r="CC12" s="82" t="s">
        <v>181</v>
      </c>
      <c r="CD12" s="82"/>
      <c r="CE12" s="82"/>
      <c r="CF12" s="82" t="s">
        <v>182</v>
      </c>
      <c r="CG12" s="82"/>
      <c r="CH12" s="82"/>
      <c r="CI12" s="82" t="s">
        <v>183</v>
      </c>
      <c r="CJ12" s="82"/>
      <c r="CK12" s="82"/>
      <c r="CL12" s="82" t="s">
        <v>184</v>
      </c>
      <c r="CM12" s="82"/>
      <c r="CN12" s="82"/>
      <c r="CO12" s="82" t="s">
        <v>185</v>
      </c>
      <c r="CP12" s="82"/>
      <c r="CQ12" s="82"/>
      <c r="CR12" s="82" t="s">
        <v>175</v>
      </c>
      <c r="CS12" s="82"/>
      <c r="CT12" s="82"/>
      <c r="CU12" s="82" t="s">
        <v>176</v>
      </c>
      <c r="CV12" s="82"/>
      <c r="CW12" s="82"/>
      <c r="CX12" s="82" t="s">
        <v>177</v>
      </c>
      <c r="CY12" s="82"/>
      <c r="CZ12" s="82"/>
      <c r="DA12" s="82" t="s">
        <v>178</v>
      </c>
      <c r="DB12" s="82"/>
      <c r="DC12" s="82"/>
      <c r="DD12" s="82" t="s">
        <v>187</v>
      </c>
      <c r="DE12" s="82"/>
      <c r="DF12" s="82"/>
      <c r="DG12" s="82" t="s">
        <v>188</v>
      </c>
      <c r="DH12" s="82"/>
      <c r="DI12" s="82"/>
      <c r="DJ12" s="82" t="s">
        <v>189</v>
      </c>
      <c r="DK12" s="82"/>
      <c r="DL12" s="82"/>
      <c r="DM12" s="82" t="s">
        <v>190</v>
      </c>
      <c r="DN12" s="82"/>
      <c r="DO12" s="82"/>
      <c r="DP12" s="82" t="s">
        <v>191</v>
      </c>
      <c r="DQ12" s="82"/>
      <c r="DR12" s="82"/>
    </row>
    <row r="13" spans="1:254" ht="59.25" customHeight="1" x14ac:dyDescent="0.25">
      <c r="A13" s="90"/>
      <c r="B13" s="90"/>
      <c r="C13" s="89" t="s">
        <v>904</v>
      </c>
      <c r="D13" s="89"/>
      <c r="E13" s="89"/>
      <c r="F13" s="89" t="s">
        <v>908</v>
      </c>
      <c r="G13" s="89"/>
      <c r="H13" s="89"/>
      <c r="I13" s="89" t="s">
        <v>909</v>
      </c>
      <c r="J13" s="89"/>
      <c r="K13" s="89"/>
      <c r="L13" s="89" t="s">
        <v>910</v>
      </c>
      <c r="M13" s="89"/>
      <c r="N13" s="89"/>
      <c r="O13" s="89" t="s">
        <v>202</v>
      </c>
      <c r="P13" s="89"/>
      <c r="Q13" s="89"/>
      <c r="R13" s="89" t="s">
        <v>204</v>
      </c>
      <c r="S13" s="89"/>
      <c r="T13" s="89"/>
      <c r="U13" s="89" t="s">
        <v>912</v>
      </c>
      <c r="V13" s="89"/>
      <c r="W13" s="89"/>
      <c r="X13" s="89" t="s">
        <v>913</v>
      </c>
      <c r="Y13" s="89"/>
      <c r="Z13" s="89"/>
      <c r="AA13" s="89" t="s">
        <v>914</v>
      </c>
      <c r="AB13" s="89"/>
      <c r="AC13" s="89"/>
      <c r="AD13" s="89" t="s">
        <v>916</v>
      </c>
      <c r="AE13" s="89"/>
      <c r="AF13" s="89"/>
      <c r="AG13" s="89" t="s">
        <v>918</v>
      </c>
      <c r="AH13" s="89"/>
      <c r="AI13" s="89"/>
      <c r="AJ13" s="89" t="s">
        <v>1324</v>
      </c>
      <c r="AK13" s="89"/>
      <c r="AL13" s="89"/>
      <c r="AM13" s="89" t="s">
        <v>923</v>
      </c>
      <c r="AN13" s="89"/>
      <c r="AO13" s="89"/>
      <c r="AP13" s="89" t="s">
        <v>924</v>
      </c>
      <c r="AQ13" s="89"/>
      <c r="AR13" s="89"/>
      <c r="AS13" s="89" t="s">
        <v>925</v>
      </c>
      <c r="AT13" s="89"/>
      <c r="AU13" s="89"/>
      <c r="AV13" s="89" t="s">
        <v>926</v>
      </c>
      <c r="AW13" s="89"/>
      <c r="AX13" s="89"/>
      <c r="AY13" s="89" t="s">
        <v>928</v>
      </c>
      <c r="AZ13" s="89"/>
      <c r="BA13" s="89"/>
      <c r="BB13" s="89" t="s">
        <v>929</v>
      </c>
      <c r="BC13" s="89"/>
      <c r="BD13" s="89"/>
      <c r="BE13" s="89" t="s">
        <v>930</v>
      </c>
      <c r="BF13" s="89"/>
      <c r="BG13" s="89"/>
      <c r="BH13" s="89" t="s">
        <v>931</v>
      </c>
      <c r="BI13" s="89"/>
      <c r="BJ13" s="89"/>
      <c r="BK13" s="89" t="s">
        <v>932</v>
      </c>
      <c r="BL13" s="89"/>
      <c r="BM13" s="89"/>
      <c r="BN13" s="89" t="s">
        <v>934</v>
      </c>
      <c r="BO13" s="89"/>
      <c r="BP13" s="89"/>
      <c r="BQ13" s="89" t="s">
        <v>935</v>
      </c>
      <c r="BR13" s="89"/>
      <c r="BS13" s="89"/>
      <c r="BT13" s="89" t="s">
        <v>937</v>
      </c>
      <c r="BU13" s="89"/>
      <c r="BV13" s="89"/>
      <c r="BW13" s="89" t="s">
        <v>939</v>
      </c>
      <c r="BX13" s="89"/>
      <c r="BY13" s="89"/>
      <c r="BZ13" s="89" t="s">
        <v>940</v>
      </c>
      <c r="CA13" s="89"/>
      <c r="CB13" s="89"/>
      <c r="CC13" s="89" t="s">
        <v>944</v>
      </c>
      <c r="CD13" s="89"/>
      <c r="CE13" s="89"/>
      <c r="CF13" s="89" t="s">
        <v>947</v>
      </c>
      <c r="CG13" s="89"/>
      <c r="CH13" s="89"/>
      <c r="CI13" s="89" t="s">
        <v>948</v>
      </c>
      <c r="CJ13" s="89"/>
      <c r="CK13" s="89"/>
      <c r="CL13" s="89" t="s">
        <v>949</v>
      </c>
      <c r="CM13" s="89"/>
      <c r="CN13" s="89"/>
      <c r="CO13" s="89" t="s">
        <v>950</v>
      </c>
      <c r="CP13" s="89"/>
      <c r="CQ13" s="89"/>
      <c r="CR13" s="89" t="s">
        <v>952</v>
      </c>
      <c r="CS13" s="89"/>
      <c r="CT13" s="89"/>
      <c r="CU13" s="89" t="s">
        <v>953</v>
      </c>
      <c r="CV13" s="89"/>
      <c r="CW13" s="89"/>
      <c r="CX13" s="89" t="s">
        <v>954</v>
      </c>
      <c r="CY13" s="89"/>
      <c r="CZ13" s="89"/>
      <c r="DA13" s="89" t="s">
        <v>955</v>
      </c>
      <c r="DB13" s="89"/>
      <c r="DC13" s="89"/>
      <c r="DD13" s="89" t="s">
        <v>956</v>
      </c>
      <c r="DE13" s="89"/>
      <c r="DF13" s="89"/>
      <c r="DG13" s="89" t="s">
        <v>957</v>
      </c>
      <c r="DH13" s="89"/>
      <c r="DI13" s="89"/>
      <c r="DJ13" s="89" t="s">
        <v>959</v>
      </c>
      <c r="DK13" s="89"/>
      <c r="DL13" s="89"/>
      <c r="DM13" s="89" t="s">
        <v>960</v>
      </c>
      <c r="DN13" s="89"/>
      <c r="DO13" s="89"/>
      <c r="DP13" s="89" t="s">
        <v>961</v>
      </c>
      <c r="DQ13" s="89"/>
      <c r="DR13" s="89"/>
    </row>
    <row r="14" spans="1:254" ht="83.25" customHeight="1" x14ac:dyDescent="0.25">
      <c r="A14" s="90"/>
      <c r="B14" s="90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5" t="s">
        <v>278</v>
      </c>
      <c r="B40" s="8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7" t="s">
        <v>840</v>
      </c>
      <c r="B41" s="8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9" t="s">
        <v>811</v>
      </c>
      <c r="C43" s="70"/>
      <c r="D43" s="70"/>
      <c r="E43" s="7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6" t="s">
        <v>56</v>
      </c>
      <c r="E48" s="97"/>
      <c r="F48" s="98" t="s">
        <v>3</v>
      </c>
      <c r="G48" s="9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6" t="s">
        <v>159</v>
      </c>
      <c r="E57" s="97"/>
      <c r="F57" s="96" t="s">
        <v>116</v>
      </c>
      <c r="G57" s="97"/>
      <c r="H57" s="100" t="s">
        <v>174</v>
      </c>
      <c r="I57" s="101"/>
      <c r="J57" s="94" t="s">
        <v>186</v>
      </c>
      <c r="K57" s="94"/>
      <c r="L57" s="94" t="s">
        <v>117</v>
      </c>
      <c r="M57" s="9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6" workbookViewId="0">
      <selection activeCell="J62" sqref="J6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3" t="s">
        <v>1409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7"/>
      <c r="S2" s="7"/>
      <c r="T2" s="7"/>
      <c r="U2" s="7"/>
      <c r="V2" s="7"/>
      <c r="FI2" s="74" t="s">
        <v>1379</v>
      </c>
      <c r="FJ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92" t="s">
        <v>88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05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94" t="s">
        <v>138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 t="s">
        <v>56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2" t="s">
        <v>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331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4" t="s">
        <v>332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159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0" t="s">
        <v>1021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174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8" t="s">
        <v>186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80" t="s">
        <v>117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2" t="s">
        <v>139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0"/>
      <c r="B11" s="90"/>
      <c r="C11" s="111" t="s">
        <v>280</v>
      </c>
      <c r="D11" s="111" t="s">
        <v>5</v>
      </c>
      <c r="E11" s="111" t="s">
        <v>6</v>
      </c>
      <c r="F11" s="111" t="s">
        <v>319</v>
      </c>
      <c r="G11" s="111" t="s">
        <v>7</v>
      </c>
      <c r="H11" s="111" t="s">
        <v>8</v>
      </c>
      <c r="I11" s="111" t="s">
        <v>281</v>
      </c>
      <c r="J11" s="111" t="s">
        <v>9</v>
      </c>
      <c r="K11" s="111" t="s">
        <v>10</v>
      </c>
      <c r="L11" s="111" t="s">
        <v>282</v>
      </c>
      <c r="M11" s="111" t="s">
        <v>9</v>
      </c>
      <c r="N11" s="111" t="s">
        <v>10</v>
      </c>
      <c r="O11" s="111" t="s">
        <v>283</v>
      </c>
      <c r="P11" s="111" t="s">
        <v>11</v>
      </c>
      <c r="Q11" s="111" t="s">
        <v>4</v>
      </c>
      <c r="R11" s="84" t="s">
        <v>284</v>
      </c>
      <c r="S11" s="84"/>
      <c r="T11" s="84"/>
      <c r="U11" s="84" t="s">
        <v>980</v>
      </c>
      <c r="V11" s="84"/>
      <c r="W11" s="84"/>
      <c r="X11" s="84" t="s">
        <v>981</v>
      </c>
      <c r="Y11" s="84"/>
      <c r="Z11" s="84"/>
      <c r="AA11" s="82" t="s">
        <v>982</v>
      </c>
      <c r="AB11" s="82"/>
      <c r="AC11" s="82"/>
      <c r="AD11" s="84" t="s">
        <v>285</v>
      </c>
      <c r="AE11" s="84"/>
      <c r="AF11" s="84"/>
      <c r="AG11" s="84" t="s">
        <v>286</v>
      </c>
      <c r="AH11" s="84"/>
      <c r="AI11" s="84"/>
      <c r="AJ11" s="82" t="s">
        <v>287</v>
      </c>
      <c r="AK11" s="82"/>
      <c r="AL11" s="82"/>
      <c r="AM11" s="84" t="s">
        <v>288</v>
      </c>
      <c r="AN11" s="84"/>
      <c r="AO11" s="84"/>
      <c r="AP11" s="84" t="s">
        <v>289</v>
      </c>
      <c r="AQ11" s="84"/>
      <c r="AR11" s="84"/>
      <c r="AS11" s="84" t="s">
        <v>290</v>
      </c>
      <c r="AT11" s="84"/>
      <c r="AU11" s="84"/>
      <c r="AV11" s="84" t="s">
        <v>291</v>
      </c>
      <c r="AW11" s="84"/>
      <c r="AX11" s="84"/>
      <c r="AY11" s="84" t="s">
        <v>320</v>
      </c>
      <c r="AZ11" s="84"/>
      <c r="BA11" s="84"/>
      <c r="BB11" s="84" t="s">
        <v>292</v>
      </c>
      <c r="BC11" s="84"/>
      <c r="BD11" s="84"/>
      <c r="BE11" s="84" t="s">
        <v>1004</v>
      </c>
      <c r="BF11" s="84"/>
      <c r="BG11" s="84"/>
      <c r="BH11" s="84" t="s">
        <v>293</v>
      </c>
      <c r="BI11" s="84"/>
      <c r="BJ11" s="84"/>
      <c r="BK11" s="82" t="s">
        <v>294</v>
      </c>
      <c r="BL11" s="82"/>
      <c r="BM11" s="82"/>
      <c r="BN11" s="82" t="s">
        <v>321</v>
      </c>
      <c r="BO11" s="82"/>
      <c r="BP11" s="82"/>
      <c r="BQ11" s="82" t="s">
        <v>295</v>
      </c>
      <c r="BR11" s="82"/>
      <c r="BS11" s="82"/>
      <c r="BT11" s="82" t="s">
        <v>296</v>
      </c>
      <c r="BU11" s="82"/>
      <c r="BV11" s="82"/>
      <c r="BW11" s="82" t="s">
        <v>297</v>
      </c>
      <c r="BX11" s="82"/>
      <c r="BY11" s="82"/>
      <c r="BZ11" s="82" t="s">
        <v>298</v>
      </c>
      <c r="CA11" s="82"/>
      <c r="CB11" s="82"/>
      <c r="CC11" s="82" t="s">
        <v>322</v>
      </c>
      <c r="CD11" s="82"/>
      <c r="CE11" s="82"/>
      <c r="CF11" s="82" t="s">
        <v>299</v>
      </c>
      <c r="CG11" s="82"/>
      <c r="CH11" s="82"/>
      <c r="CI11" s="82" t="s">
        <v>300</v>
      </c>
      <c r="CJ11" s="82"/>
      <c r="CK11" s="82"/>
      <c r="CL11" s="82" t="s">
        <v>301</v>
      </c>
      <c r="CM11" s="82"/>
      <c r="CN11" s="82"/>
      <c r="CO11" s="82" t="s">
        <v>302</v>
      </c>
      <c r="CP11" s="82"/>
      <c r="CQ11" s="82"/>
      <c r="CR11" s="82" t="s">
        <v>303</v>
      </c>
      <c r="CS11" s="82"/>
      <c r="CT11" s="82"/>
      <c r="CU11" s="82" t="s">
        <v>304</v>
      </c>
      <c r="CV11" s="82"/>
      <c r="CW11" s="82"/>
      <c r="CX11" s="82" t="s">
        <v>305</v>
      </c>
      <c r="CY11" s="82"/>
      <c r="CZ11" s="82"/>
      <c r="DA11" s="82" t="s">
        <v>306</v>
      </c>
      <c r="DB11" s="82"/>
      <c r="DC11" s="82"/>
      <c r="DD11" s="82" t="s">
        <v>307</v>
      </c>
      <c r="DE11" s="82"/>
      <c r="DF11" s="82"/>
      <c r="DG11" s="82" t="s">
        <v>323</v>
      </c>
      <c r="DH11" s="82"/>
      <c r="DI11" s="82"/>
      <c r="DJ11" s="82" t="s">
        <v>308</v>
      </c>
      <c r="DK11" s="82"/>
      <c r="DL11" s="82"/>
      <c r="DM11" s="82" t="s">
        <v>309</v>
      </c>
      <c r="DN11" s="82"/>
      <c r="DO11" s="82"/>
      <c r="DP11" s="82" t="s">
        <v>310</v>
      </c>
      <c r="DQ11" s="82"/>
      <c r="DR11" s="82"/>
      <c r="DS11" s="112" t="s">
        <v>311</v>
      </c>
      <c r="DT11" s="112"/>
      <c r="DU11" s="112"/>
      <c r="DV11" s="112" t="s">
        <v>312</v>
      </c>
      <c r="DW11" s="112"/>
      <c r="DX11" s="112"/>
      <c r="DY11" s="112" t="s">
        <v>313</v>
      </c>
      <c r="DZ11" s="112"/>
      <c r="EA11" s="112"/>
      <c r="EB11" s="112" t="s">
        <v>314</v>
      </c>
      <c r="EC11" s="112"/>
      <c r="ED11" s="112"/>
      <c r="EE11" s="112" t="s">
        <v>324</v>
      </c>
      <c r="EF11" s="112"/>
      <c r="EG11" s="112"/>
      <c r="EH11" s="82" t="s">
        <v>325</v>
      </c>
      <c r="EI11" s="82"/>
      <c r="EJ11" s="82"/>
      <c r="EK11" s="82" t="s">
        <v>326</v>
      </c>
      <c r="EL11" s="82"/>
      <c r="EM11" s="82"/>
      <c r="EN11" s="82" t="s">
        <v>327</v>
      </c>
      <c r="EO11" s="82"/>
      <c r="EP11" s="82"/>
      <c r="EQ11" s="82" t="s">
        <v>328</v>
      </c>
      <c r="ER11" s="82"/>
      <c r="ES11" s="82"/>
      <c r="ET11" s="82" t="s">
        <v>329</v>
      </c>
      <c r="EU11" s="82"/>
      <c r="EV11" s="82"/>
      <c r="EW11" s="82" t="s">
        <v>315</v>
      </c>
      <c r="EX11" s="82"/>
      <c r="EY11" s="82"/>
      <c r="EZ11" s="82" t="s">
        <v>330</v>
      </c>
      <c r="FA11" s="82"/>
      <c r="FB11" s="82"/>
      <c r="FC11" s="82" t="s">
        <v>316</v>
      </c>
      <c r="FD11" s="82"/>
      <c r="FE11" s="82"/>
      <c r="FF11" s="82" t="s">
        <v>317</v>
      </c>
      <c r="FG11" s="82"/>
      <c r="FH11" s="82"/>
      <c r="FI11" s="82" t="s">
        <v>318</v>
      </c>
      <c r="FJ11" s="82"/>
      <c r="FK11" s="82"/>
    </row>
    <row r="12" spans="1:254" ht="79.5" customHeight="1" x14ac:dyDescent="0.25">
      <c r="A12" s="90"/>
      <c r="B12" s="90"/>
      <c r="C12" s="109" t="s">
        <v>962</v>
      </c>
      <c r="D12" s="109"/>
      <c r="E12" s="109"/>
      <c r="F12" s="109" t="s">
        <v>966</v>
      </c>
      <c r="G12" s="109"/>
      <c r="H12" s="109"/>
      <c r="I12" s="109" t="s">
        <v>970</v>
      </c>
      <c r="J12" s="109"/>
      <c r="K12" s="109"/>
      <c r="L12" s="109" t="s">
        <v>974</v>
      </c>
      <c r="M12" s="109"/>
      <c r="N12" s="109"/>
      <c r="O12" s="109" t="s">
        <v>976</v>
      </c>
      <c r="P12" s="109"/>
      <c r="Q12" s="109"/>
      <c r="R12" s="89" t="s">
        <v>979</v>
      </c>
      <c r="S12" s="89"/>
      <c r="T12" s="89"/>
      <c r="U12" s="89" t="s">
        <v>338</v>
      </c>
      <c r="V12" s="89"/>
      <c r="W12" s="89"/>
      <c r="X12" s="89" t="s">
        <v>341</v>
      </c>
      <c r="Y12" s="89"/>
      <c r="Z12" s="89"/>
      <c r="AA12" s="89" t="s">
        <v>983</v>
      </c>
      <c r="AB12" s="89"/>
      <c r="AC12" s="89"/>
      <c r="AD12" s="89" t="s">
        <v>987</v>
      </c>
      <c r="AE12" s="89"/>
      <c r="AF12" s="89"/>
      <c r="AG12" s="89" t="s">
        <v>988</v>
      </c>
      <c r="AH12" s="89"/>
      <c r="AI12" s="89"/>
      <c r="AJ12" s="89" t="s">
        <v>992</v>
      </c>
      <c r="AK12" s="89"/>
      <c r="AL12" s="89"/>
      <c r="AM12" s="89" t="s">
        <v>996</v>
      </c>
      <c r="AN12" s="89"/>
      <c r="AO12" s="89"/>
      <c r="AP12" s="89" t="s">
        <v>1000</v>
      </c>
      <c r="AQ12" s="89"/>
      <c r="AR12" s="89"/>
      <c r="AS12" s="89" t="s">
        <v>1001</v>
      </c>
      <c r="AT12" s="89"/>
      <c r="AU12" s="89"/>
      <c r="AV12" s="89" t="s">
        <v>1005</v>
      </c>
      <c r="AW12" s="89"/>
      <c r="AX12" s="89"/>
      <c r="AY12" s="89" t="s">
        <v>1006</v>
      </c>
      <c r="AZ12" s="89"/>
      <c r="BA12" s="89"/>
      <c r="BB12" s="89" t="s">
        <v>1007</v>
      </c>
      <c r="BC12" s="89"/>
      <c r="BD12" s="89"/>
      <c r="BE12" s="89" t="s">
        <v>1008</v>
      </c>
      <c r="BF12" s="89"/>
      <c r="BG12" s="89"/>
      <c r="BH12" s="89" t="s">
        <v>1009</v>
      </c>
      <c r="BI12" s="89"/>
      <c r="BJ12" s="89"/>
      <c r="BK12" s="89" t="s">
        <v>357</v>
      </c>
      <c r="BL12" s="89"/>
      <c r="BM12" s="89"/>
      <c r="BN12" s="89" t="s">
        <v>359</v>
      </c>
      <c r="BO12" s="89"/>
      <c r="BP12" s="89"/>
      <c r="BQ12" s="89" t="s">
        <v>1013</v>
      </c>
      <c r="BR12" s="89"/>
      <c r="BS12" s="89"/>
      <c r="BT12" s="89" t="s">
        <v>1014</v>
      </c>
      <c r="BU12" s="89"/>
      <c r="BV12" s="89"/>
      <c r="BW12" s="89" t="s">
        <v>1015</v>
      </c>
      <c r="BX12" s="89"/>
      <c r="BY12" s="89"/>
      <c r="BZ12" s="89" t="s">
        <v>1016</v>
      </c>
      <c r="CA12" s="89"/>
      <c r="CB12" s="89"/>
      <c r="CC12" s="89" t="s">
        <v>369</v>
      </c>
      <c r="CD12" s="89"/>
      <c r="CE12" s="89"/>
      <c r="CF12" s="110" t="s">
        <v>372</v>
      </c>
      <c r="CG12" s="110"/>
      <c r="CH12" s="110"/>
      <c r="CI12" s="89" t="s">
        <v>376</v>
      </c>
      <c r="CJ12" s="89"/>
      <c r="CK12" s="89"/>
      <c r="CL12" s="89" t="s">
        <v>1327</v>
      </c>
      <c r="CM12" s="89"/>
      <c r="CN12" s="89"/>
      <c r="CO12" s="89" t="s">
        <v>382</v>
      </c>
      <c r="CP12" s="89"/>
      <c r="CQ12" s="89"/>
      <c r="CR12" s="110" t="s">
        <v>385</v>
      </c>
      <c r="CS12" s="110"/>
      <c r="CT12" s="110"/>
      <c r="CU12" s="89" t="s">
        <v>388</v>
      </c>
      <c r="CV12" s="89"/>
      <c r="CW12" s="89"/>
      <c r="CX12" s="89" t="s">
        <v>390</v>
      </c>
      <c r="CY12" s="89"/>
      <c r="CZ12" s="89"/>
      <c r="DA12" s="89" t="s">
        <v>394</v>
      </c>
      <c r="DB12" s="89"/>
      <c r="DC12" s="89"/>
      <c r="DD12" s="110" t="s">
        <v>398</v>
      </c>
      <c r="DE12" s="110"/>
      <c r="DF12" s="110"/>
      <c r="DG12" s="110" t="s">
        <v>400</v>
      </c>
      <c r="DH12" s="110"/>
      <c r="DI12" s="110"/>
      <c r="DJ12" s="110" t="s">
        <v>404</v>
      </c>
      <c r="DK12" s="110"/>
      <c r="DL12" s="110"/>
      <c r="DM12" s="110" t="s">
        <v>408</v>
      </c>
      <c r="DN12" s="110"/>
      <c r="DO12" s="110"/>
      <c r="DP12" s="110" t="s">
        <v>412</v>
      </c>
      <c r="DQ12" s="110"/>
      <c r="DR12" s="110"/>
      <c r="DS12" s="113" t="s">
        <v>415</v>
      </c>
      <c r="DT12" s="113"/>
      <c r="DU12" s="113"/>
      <c r="DV12" s="113" t="s">
        <v>418</v>
      </c>
      <c r="DW12" s="113"/>
      <c r="DX12" s="113"/>
      <c r="DY12" s="113" t="s">
        <v>422</v>
      </c>
      <c r="DZ12" s="113"/>
      <c r="EA12" s="113"/>
      <c r="EB12" s="113" t="s">
        <v>424</v>
      </c>
      <c r="EC12" s="113"/>
      <c r="ED12" s="113"/>
      <c r="EE12" s="113" t="s">
        <v>1025</v>
      </c>
      <c r="EF12" s="113"/>
      <c r="EG12" s="113"/>
      <c r="EH12" s="110" t="s">
        <v>426</v>
      </c>
      <c r="EI12" s="110"/>
      <c r="EJ12" s="110"/>
      <c r="EK12" s="110" t="s">
        <v>428</v>
      </c>
      <c r="EL12" s="110"/>
      <c r="EM12" s="110"/>
      <c r="EN12" s="110" t="s">
        <v>1034</v>
      </c>
      <c r="EO12" s="110"/>
      <c r="EP12" s="110"/>
      <c r="EQ12" s="110" t="s">
        <v>1036</v>
      </c>
      <c r="ER12" s="110"/>
      <c r="ES12" s="110"/>
      <c r="ET12" s="110" t="s">
        <v>430</v>
      </c>
      <c r="EU12" s="110"/>
      <c r="EV12" s="110"/>
      <c r="EW12" s="110" t="s">
        <v>431</v>
      </c>
      <c r="EX12" s="110"/>
      <c r="EY12" s="110"/>
      <c r="EZ12" s="110" t="s">
        <v>1040</v>
      </c>
      <c r="FA12" s="110"/>
      <c r="FB12" s="110"/>
      <c r="FC12" s="110" t="s">
        <v>1044</v>
      </c>
      <c r="FD12" s="110"/>
      <c r="FE12" s="110"/>
      <c r="FF12" s="110" t="s">
        <v>1046</v>
      </c>
      <c r="FG12" s="110"/>
      <c r="FH12" s="110"/>
      <c r="FI12" s="110" t="s">
        <v>1050</v>
      </c>
      <c r="FJ12" s="110"/>
      <c r="FK12" s="110"/>
    </row>
    <row r="13" spans="1:254" ht="180.75" x14ac:dyDescent="0.25">
      <c r="A13" s="90"/>
      <c r="B13" s="90"/>
      <c r="C13" s="60" t="s">
        <v>964</v>
      </c>
      <c r="D13" s="60" t="s">
        <v>963</v>
      </c>
      <c r="E13" s="60" t="s">
        <v>965</v>
      </c>
      <c r="F13" s="60" t="s">
        <v>967</v>
      </c>
      <c r="G13" s="60" t="s">
        <v>968</v>
      </c>
      <c r="H13" s="60" t="s">
        <v>969</v>
      </c>
      <c r="I13" s="60" t="s">
        <v>971</v>
      </c>
      <c r="J13" s="60" t="s">
        <v>972</v>
      </c>
      <c r="K13" s="60" t="s">
        <v>973</v>
      </c>
      <c r="L13" s="60" t="s">
        <v>975</v>
      </c>
      <c r="M13" s="60" t="s">
        <v>335</v>
      </c>
      <c r="N13" s="60" t="s">
        <v>194</v>
      </c>
      <c r="O13" s="60" t="s">
        <v>977</v>
      </c>
      <c r="P13" s="60" t="s">
        <v>978</v>
      </c>
      <c r="Q13" s="60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65" t="s">
        <v>416</v>
      </c>
      <c r="DT13" s="65" t="s">
        <v>417</v>
      </c>
      <c r="DU13" s="65" t="s">
        <v>238</v>
      </c>
      <c r="DV13" s="65" t="s">
        <v>419</v>
      </c>
      <c r="DW13" s="65" t="s">
        <v>420</v>
      </c>
      <c r="DX13" s="65" t="s">
        <v>421</v>
      </c>
      <c r="DY13" s="65" t="s">
        <v>337</v>
      </c>
      <c r="DZ13" s="65" t="s">
        <v>423</v>
      </c>
      <c r="EA13" s="65" t="s">
        <v>1022</v>
      </c>
      <c r="EB13" s="65" t="s">
        <v>425</v>
      </c>
      <c r="EC13" s="65" t="s">
        <v>1023</v>
      </c>
      <c r="ED13" s="65" t="s">
        <v>1024</v>
      </c>
      <c r="EE13" s="65" t="s">
        <v>1026</v>
      </c>
      <c r="EF13" s="65" t="s">
        <v>1027</v>
      </c>
      <c r="EG13" s="65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1384</v>
      </c>
      <c r="C14" s="61"/>
      <c r="D14" s="61">
        <v>1</v>
      </c>
      <c r="E14" s="61"/>
      <c r="F14" s="61"/>
      <c r="G14" s="61">
        <v>1</v>
      </c>
      <c r="H14" s="61"/>
      <c r="I14" s="61"/>
      <c r="J14" s="61">
        <v>1</v>
      </c>
      <c r="K14" s="61"/>
      <c r="L14" s="61"/>
      <c r="M14" s="61">
        <v>1</v>
      </c>
      <c r="N14" s="61"/>
      <c r="O14" s="61"/>
      <c r="P14" s="61">
        <v>1</v>
      </c>
      <c r="Q14" s="61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64"/>
      <c r="DT14" s="64">
        <v>1</v>
      </c>
      <c r="DU14" s="64"/>
      <c r="DV14" s="64"/>
      <c r="DW14" s="64">
        <v>1</v>
      </c>
      <c r="DX14" s="64"/>
      <c r="DY14" s="64"/>
      <c r="DZ14" s="64">
        <v>1</v>
      </c>
      <c r="EA14" s="64"/>
      <c r="EB14" s="64">
        <v>1</v>
      </c>
      <c r="EC14" s="64"/>
      <c r="ED14" s="64"/>
      <c r="EE14" s="64"/>
      <c r="EF14" s="64">
        <v>1</v>
      </c>
      <c r="EG14" s="6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61"/>
      <c r="D15" s="61"/>
      <c r="E15" s="61">
        <v>1</v>
      </c>
      <c r="F15" s="61"/>
      <c r="G15" s="61"/>
      <c r="H15" s="61">
        <v>1</v>
      </c>
      <c r="I15" s="61"/>
      <c r="J15" s="61"/>
      <c r="K15" s="61">
        <v>1</v>
      </c>
      <c r="L15" s="61"/>
      <c r="M15" s="61"/>
      <c r="N15" s="61">
        <v>1</v>
      </c>
      <c r="O15" s="61"/>
      <c r="P15" s="61"/>
      <c r="Q15" s="61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64"/>
      <c r="DT15" s="64"/>
      <c r="DU15" s="64">
        <v>1</v>
      </c>
      <c r="DV15" s="64"/>
      <c r="DW15" s="64"/>
      <c r="DX15" s="64">
        <v>1</v>
      </c>
      <c r="DY15" s="64"/>
      <c r="DZ15" s="64"/>
      <c r="EA15" s="64">
        <v>1</v>
      </c>
      <c r="EB15" s="64"/>
      <c r="EC15" s="64">
        <v>1</v>
      </c>
      <c r="ED15" s="64"/>
      <c r="EE15" s="64"/>
      <c r="EF15" s="64"/>
      <c r="EG15" s="6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61">
        <v>1</v>
      </c>
      <c r="D16" s="61"/>
      <c r="E16" s="61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64">
        <v>1</v>
      </c>
      <c r="DT16" s="64"/>
      <c r="DU16" s="64"/>
      <c r="DV16" s="64">
        <v>1</v>
      </c>
      <c r="DW16" s="64"/>
      <c r="DX16" s="64"/>
      <c r="DY16" s="64">
        <v>1</v>
      </c>
      <c r="DZ16" s="64"/>
      <c r="EA16" s="64"/>
      <c r="EB16" s="64"/>
      <c r="EC16" s="64"/>
      <c r="ED16" s="64">
        <v>1</v>
      </c>
      <c r="EE16" s="64">
        <v>1</v>
      </c>
      <c r="EF16" s="64"/>
      <c r="EG16" s="6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61"/>
      <c r="D17" s="61">
        <v>1</v>
      </c>
      <c r="E17" s="61"/>
      <c r="F17" s="61"/>
      <c r="G17" s="61">
        <v>1</v>
      </c>
      <c r="H17" s="61"/>
      <c r="I17" s="61"/>
      <c r="J17" s="61">
        <v>1</v>
      </c>
      <c r="K17" s="61"/>
      <c r="L17" s="61"/>
      <c r="M17" s="61">
        <v>1</v>
      </c>
      <c r="N17" s="61"/>
      <c r="O17" s="61"/>
      <c r="P17" s="61">
        <v>1</v>
      </c>
      <c r="Q17" s="61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64"/>
      <c r="DT17" s="64">
        <v>1</v>
      </c>
      <c r="DU17" s="64"/>
      <c r="DV17" s="64"/>
      <c r="DW17" s="64">
        <v>1</v>
      </c>
      <c r="DX17" s="64"/>
      <c r="DY17" s="64"/>
      <c r="DZ17" s="64">
        <v>1</v>
      </c>
      <c r="EA17" s="64"/>
      <c r="EB17" s="64">
        <v>1</v>
      </c>
      <c r="EC17" s="64"/>
      <c r="ED17" s="64"/>
      <c r="EE17" s="64"/>
      <c r="EF17" s="64">
        <v>1</v>
      </c>
      <c r="EG17" s="6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61"/>
      <c r="D18" s="61">
        <v>1</v>
      </c>
      <c r="E18" s="61"/>
      <c r="F18" s="61"/>
      <c r="G18" s="61">
        <v>1</v>
      </c>
      <c r="H18" s="61"/>
      <c r="I18" s="61"/>
      <c r="J18" s="61">
        <v>1</v>
      </c>
      <c r="K18" s="61"/>
      <c r="L18" s="61"/>
      <c r="M18" s="61">
        <v>1</v>
      </c>
      <c r="N18" s="61"/>
      <c r="O18" s="61"/>
      <c r="P18" s="61">
        <v>1</v>
      </c>
      <c r="Q18" s="61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64"/>
      <c r="DT18" s="64">
        <v>1</v>
      </c>
      <c r="DU18" s="64"/>
      <c r="DV18" s="64"/>
      <c r="DW18" s="64">
        <v>1</v>
      </c>
      <c r="DX18" s="64"/>
      <c r="DY18" s="64"/>
      <c r="DZ18" s="64">
        <v>1</v>
      </c>
      <c r="EA18" s="64"/>
      <c r="EB18" s="64"/>
      <c r="EC18" s="64">
        <v>1</v>
      </c>
      <c r="ED18" s="64"/>
      <c r="EE18" s="64"/>
      <c r="EF18" s="64">
        <v>1</v>
      </c>
      <c r="EG18" s="6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61">
        <v>1</v>
      </c>
      <c r="D19" s="61"/>
      <c r="E19" s="61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64">
        <v>1</v>
      </c>
      <c r="DT19" s="64"/>
      <c r="DU19" s="64"/>
      <c r="DV19" s="64">
        <v>1</v>
      </c>
      <c r="DW19" s="64"/>
      <c r="DX19" s="64"/>
      <c r="DY19" s="64">
        <v>1</v>
      </c>
      <c r="DZ19" s="64"/>
      <c r="EA19" s="64"/>
      <c r="EB19" s="64"/>
      <c r="EC19" s="64">
        <v>1</v>
      </c>
      <c r="ED19" s="64"/>
      <c r="EE19" s="64">
        <v>1</v>
      </c>
      <c r="EF19" s="64"/>
      <c r="EG19" s="6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61"/>
      <c r="D20" s="61">
        <v>1</v>
      </c>
      <c r="E20" s="61"/>
      <c r="F20" s="61"/>
      <c r="G20" s="61">
        <v>1</v>
      </c>
      <c r="H20" s="61"/>
      <c r="I20" s="61"/>
      <c r="J20" s="61">
        <v>1</v>
      </c>
      <c r="K20" s="61"/>
      <c r="L20" s="61"/>
      <c r="M20" s="61">
        <v>1</v>
      </c>
      <c r="N20" s="61"/>
      <c r="O20" s="61"/>
      <c r="P20" s="61">
        <v>1</v>
      </c>
      <c r="Q20" s="61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64"/>
      <c r="DT20" s="64">
        <v>1</v>
      </c>
      <c r="DU20" s="64"/>
      <c r="DV20" s="64"/>
      <c r="DW20" s="64">
        <v>1</v>
      </c>
      <c r="DX20" s="64"/>
      <c r="DY20" s="64"/>
      <c r="DZ20" s="64">
        <v>1</v>
      </c>
      <c r="EA20" s="64"/>
      <c r="EB20" s="64">
        <v>1</v>
      </c>
      <c r="EC20" s="64"/>
      <c r="ED20" s="64"/>
      <c r="EE20" s="64"/>
      <c r="EF20" s="64">
        <v>1</v>
      </c>
      <c r="EG20" s="6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61"/>
      <c r="D21" s="61"/>
      <c r="E21" s="61">
        <v>1</v>
      </c>
      <c r="F21" s="61"/>
      <c r="G21" s="61"/>
      <c r="H21" s="61">
        <v>1</v>
      </c>
      <c r="I21" s="61"/>
      <c r="J21" s="61"/>
      <c r="K21" s="61">
        <v>1</v>
      </c>
      <c r="L21" s="61"/>
      <c r="M21" s="61"/>
      <c r="N21" s="61">
        <v>1</v>
      </c>
      <c r="O21" s="61"/>
      <c r="P21" s="61"/>
      <c r="Q21" s="61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64"/>
      <c r="DT21" s="64"/>
      <c r="DU21" s="64">
        <v>1</v>
      </c>
      <c r="DV21" s="64"/>
      <c r="DW21" s="64"/>
      <c r="DX21" s="64">
        <v>1</v>
      </c>
      <c r="DY21" s="64"/>
      <c r="DZ21" s="64"/>
      <c r="EA21" s="64">
        <v>1</v>
      </c>
      <c r="EB21" s="64"/>
      <c r="EC21" s="64">
        <v>1</v>
      </c>
      <c r="ED21" s="64"/>
      <c r="EE21" s="64"/>
      <c r="EF21" s="64"/>
      <c r="EG21" s="6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x14ac:dyDescent="0.25">
      <c r="A22" s="3">
        <v>9</v>
      </c>
      <c r="B22" s="4" t="s">
        <v>1392</v>
      </c>
      <c r="C22" s="61"/>
      <c r="D22" s="61"/>
      <c r="E22" s="61">
        <v>1</v>
      </c>
      <c r="F22" s="61"/>
      <c r="G22" s="61"/>
      <c r="H22" s="61">
        <v>1</v>
      </c>
      <c r="I22" s="61"/>
      <c r="J22" s="61"/>
      <c r="K22" s="61">
        <v>1</v>
      </c>
      <c r="L22" s="61"/>
      <c r="M22" s="61"/>
      <c r="N22" s="61">
        <v>1</v>
      </c>
      <c r="O22" s="61"/>
      <c r="P22" s="61"/>
      <c r="Q22" s="61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64"/>
      <c r="DT22" s="64">
        <v>1</v>
      </c>
      <c r="DU22" s="64"/>
      <c r="DV22" s="64"/>
      <c r="DW22" s="64">
        <v>1</v>
      </c>
      <c r="DX22" s="64"/>
      <c r="DY22" s="64"/>
      <c r="DZ22" s="64">
        <v>1</v>
      </c>
      <c r="EA22" s="64"/>
      <c r="EB22" s="64"/>
      <c r="EC22" s="64"/>
      <c r="ED22" s="64">
        <v>1</v>
      </c>
      <c r="EE22" s="64"/>
      <c r="EF22" s="64">
        <v>1</v>
      </c>
      <c r="EG22" s="6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3">
        <v>10</v>
      </c>
      <c r="B23" s="4" t="s">
        <v>1393</v>
      </c>
      <c r="C23" s="61"/>
      <c r="D23" s="61"/>
      <c r="E23" s="61">
        <v>1</v>
      </c>
      <c r="F23" s="61"/>
      <c r="G23" s="61"/>
      <c r="H23" s="61">
        <v>1</v>
      </c>
      <c r="I23" s="61"/>
      <c r="J23" s="61"/>
      <c r="K23" s="61">
        <v>1</v>
      </c>
      <c r="L23" s="61"/>
      <c r="M23" s="61"/>
      <c r="N23" s="61">
        <v>1</v>
      </c>
      <c r="O23" s="61"/>
      <c r="P23" s="61"/>
      <c r="Q23" s="61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64"/>
      <c r="DT23" s="64">
        <v>1</v>
      </c>
      <c r="DU23" s="64"/>
      <c r="DV23" s="64"/>
      <c r="DW23" s="64">
        <v>1</v>
      </c>
      <c r="DX23" s="64"/>
      <c r="DY23" s="64"/>
      <c r="DZ23" s="64">
        <v>1</v>
      </c>
      <c r="EA23" s="64"/>
      <c r="EB23" s="64"/>
      <c r="EC23" s="64">
        <v>1</v>
      </c>
      <c r="ED23" s="64"/>
      <c r="EE23" s="64"/>
      <c r="EF23" s="64">
        <v>1</v>
      </c>
      <c r="EG23" s="6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" t="s">
        <v>1394</v>
      </c>
      <c r="C24" s="61">
        <v>1</v>
      </c>
      <c r="D24" s="61"/>
      <c r="E24" s="61"/>
      <c r="F24" s="61">
        <v>1</v>
      </c>
      <c r="G24" s="61"/>
      <c r="H24" s="61"/>
      <c r="I24" s="61">
        <v>1</v>
      </c>
      <c r="J24" s="61"/>
      <c r="K24" s="61"/>
      <c r="L24" s="61">
        <v>1</v>
      </c>
      <c r="M24" s="61"/>
      <c r="N24" s="61"/>
      <c r="O24" s="61">
        <v>1</v>
      </c>
      <c r="P24" s="61"/>
      <c r="Q24" s="61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64"/>
      <c r="DT24" s="64">
        <v>1</v>
      </c>
      <c r="DU24" s="64"/>
      <c r="DV24" s="64"/>
      <c r="DW24" s="64">
        <v>1</v>
      </c>
      <c r="DX24" s="64"/>
      <c r="DY24" s="64"/>
      <c r="DZ24" s="64">
        <v>1</v>
      </c>
      <c r="EA24" s="64"/>
      <c r="EB24" s="64"/>
      <c r="EC24" s="64">
        <v>1</v>
      </c>
      <c r="ED24" s="64"/>
      <c r="EE24" s="64"/>
      <c r="EF24" s="64">
        <v>1</v>
      </c>
      <c r="EG24" s="6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61"/>
      <c r="D25" s="61">
        <v>1</v>
      </c>
      <c r="E25" s="61"/>
      <c r="F25" s="61"/>
      <c r="G25" s="61">
        <v>1</v>
      </c>
      <c r="H25" s="61"/>
      <c r="I25" s="61"/>
      <c r="J25" s="61">
        <v>1</v>
      </c>
      <c r="K25" s="61"/>
      <c r="L25" s="61"/>
      <c r="M25" s="61">
        <v>1</v>
      </c>
      <c r="N25" s="61"/>
      <c r="O25" s="61"/>
      <c r="P25" s="61">
        <v>1</v>
      </c>
      <c r="Q25" s="61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64">
        <v>1</v>
      </c>
      <c r="DT25" s="64"/>
      <c r="DU25" s="64"/>
      <c r="DV25" s="64">
        <v>1</v>
      </c>
      <c r="DW25" s="64"/>
      <c r="DX25" s="64"/>
      <c r="DY25" s="64">
        <v>1</v>
      </c>
      <c r="DZ25" s="64"/>
      <c r="EA25" s="64"/>
      <c r="EB25" s="64"/>
      <c r="EC25" s="64">
        <v>1</v>
      </c>
      <c r="ED25" s="64"/>
      <c r="EE25" s="64">
        <v>1</v>
      </c>
      <c r="EF25" s="64"/>
      <c r="EG25" s="6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61"/>
      <c r="D26" s="61">
        <v>1</v>
      </c>
      <c r="E26" s="61"/>
      <c r="F26" s="61"/>
      <c r="G26" s="61">
        <v>1</v>
      </c>
      <c r="H26" s="61"/>
      <c r="I26" s="61"/>
      <c r="J26" s="61">
        <v>1</v>
      </c>
      <c r="K26" s="61"/>
      <c r="L26" s="61"/>
      <c r="M26" s="61">
        <v>1</v>
      </c>
      <c r="N26" s="61"/>
      <c r="O26" s="61"/>
      <c r="P26" s="61">
        <v>1</v>
      </c>
      <c r="Q26" s="61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64">
        <v>1</v>
      </c>
      <c r="DT26" s="64"/>
      <c r="DU26" s="64"/>
      <c r="DV26" s="64">
        <v>1</v>
      </c>
      <c r="DW26" s="64"/>
      <c r="DX26" s="64"/>
      <c r="DY26" s="64">
        <v>1</v>
      </c>
      <c r="DZ26" s="64"/>
      <c r="EA26" s="64"/>
      <c r="EB26" s="64">
        <v>1</v>
      </c>
      <c r="EC26" s="64"/>
      <c r="ED26" s="64"/>
      <c r="EE26" s="64">
        <v>1</v>
      </c>
      <c r="EF26" s="64"/>
      <c r="EG26" s="6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61"/>
      <c r="D27" s="61">
        <v>1</v>
      </c>
      <c r="E27" s="61"/>
      <c r="F27" s="61"/>
      <c r="G27" s="61">
        <v>1</v>
      </c>
      <c r="H27" s="61"/>
      <c r="I27" s="61"/>
      <c r="J27" s="61">
        <v>1</v>
      </c>
      <c r="K27" s="61"/>
      <c r="L27" s="61"/>
      <c r="M27" s="61">
        <v>1</v>
      </c>
      <c r="N27" s="61"/>
      <c r="O27" s="61"/>
      <c r="P27" s="61">
        <v>1</v>
      </c>
      <c r="Q27" s="61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64">
        <v>1</v>
      </c>
      <c r="DT27" s="64"/>
      <c r="DU27" s="64"/>
      <c r="DV27" s="64">
        <v>1</v>
      </c>
      <c r="DW27" s="64"/>
      <c r="DX27" s="64"/>
      <c r="DY27" s="64">
        <v>1</v>
      </c>
      <c r="DZ27" s="64"/>
      <c r="EA27" s="64"/>
      <c r="EB27" s="64">
        <v>1</v>
      </c>
      <c r="EC27" s="64"/>
      <c r="ED27" s="64"/>
      <c r="EE27" s="64">
        <v>1</v>
      </c>
      <c r="EF27" s="64"/>
      <c r="EG27" s="6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61">
        <v>1</v>
      </c>
      <c r="D28" s="61"/>
      <c r="E28" s="61"/>
      <c r="F28" s="61">
        <v>1</v>
      </c>
      <c r="G28" s="61"/>
      <c r="H28" s="61"/>
      <c r="I28" s="61">
        <v>1</v>
      </c>
      <c r="J28" s="61"/>
      <c r="K28" s="61"/>
      <c r="L28" s="61">
        <v>1</v>
      </c>
      <c r="M28" s="61"/>
      <c r="N28" s="61"/>
      <c r="O28" s="61">
        <v>1</v>
      </c>
      <c r="P28" s="61"/>
      <c r="Q28" s="61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64"/>
      <c r="DT28" s="64">
        <v>1</v>
      </c>
      <c r="DU28" s="64"/>
      <c r="DV28" s="64"/>
      <c r="DW28" s="64">
        <v>1</v>
      </c>
      <c r="DX28" s="64"/>
      <c r="DY28" s="64"/>
      <c r="DZ28" s="64">
        <v>1</v>
      </c>
      <c r="EA28" s="64"/>
      <c r="EB28" s="64">
        <v>1</v>
      </c>
      <c r="EC28" s="64"/>
      <c r="ED28" s="64"/>
      <c r="EE28" s="64"/>
      <c r="EF28" s="64">
        <v>1</v>
      </c>
      <c r="EG28" s="6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61"/>
      <c r="D29" s="61"/>
      <c r="E29" s="61">
        <v>1</v>
      </c>
      <c r="F29" s="61"/>
      <c r="G29" s="61"/>
      <c r="H29" s="61">
        <v>1</v>
      </c>
      <c r="I29" s="61"/>
      <c r="J29" s="61"/>
      <c r="K29" s="61">
        <v>1</v>
      </c>
      <c r="L29" s="61"/>
      <c r="M29" s="61"/>
      <c r="N29" s="61">
        <v>1</v>
      </c>
      <c r="O29" s="61"/>
      <c r="P29" s="61"/>
      <c r="Q29" s="61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64"/>
      <c r="DT29" s="64">
        <v>1</v>
      </c>
      <c r="DU29" s="64"/>
      <c r="DV29" s="64"/>
      <c r="DW29" s="64">
        <v>1</v>
      </c>
      <c r="DX29" s="64"/>
      <c r="DY29" s="64"/>
      <c r="DZ29" s="64">
        <v>1</v>
      </c>
      <c r="EA29" s="64"/>
      <c r="EB29" s="64"/>
      <c r="EC29" s="64">
        <v>1</v>
      </c>
      <c r="ED29" s="64"/>
      <c r="EE29" s="64"/>
      <c r="EF29" s="64">
        <v>1</v>
      </c>
      <c r="EG29" s="6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61">
        <v>1</v>
      </c>
      <c r="D30" s="61"/>
      <c r="E30" s="61"/>
      <c r="F30" s="61">
        <v>1</v>
      </c>
      <c r="G30" s="61"/>
      <c r="H30" s="61"/>
      <c r="I30" s="61">
        <v>1</v>
      </c>
      <c r="J30" s="61"/>
      <c r="K30" s="61"/>
      <c r="L30" s="61">
        <v>1</v>
      </c>
      <c r="M30" s="61"/>
      <c r="N30" s="61"/>
      <c r="O30" s="61">
        <v>1</v>
      </c>
      <c r="P30" s="61"/>
      <c r="Q30" s="61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64"/>
      <c r="DT30" s="64">
        <v>1</v>
      </c>
      <c r="DU30" s="64"/>
      <c r="DV30" s="64"/>
      <c r="DW30" s="64">
        <v>1</v>
      </c>
      <c r="DX30" s="64"/>
      <c r="DY30" s="64"/>
      <c r="DZ30" s="64">
        <v>1</v>
      </c>
      <c r="EA30" s="64"/>
      <c r="EB30" s="64"/>
      <c r="EC30" s="64">
        <v>1</v>
      </c>
      <c r="ED30" s="64"/>
      <c r="EE30" s="64"/>
      <c r="EF30" s="64">
        <v>1</v>
      </c>
      <c r="EG30" s="6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61">
        <v>1</v>
      </c>
      <c r="D31" s="61"/>
      <c r="E31" s="61"/>
      <c r="F31" s="61">
        <v>1</v>
      </c>
      <c r="G31" s="61"/>
      <c r="H31" s="61"/>
      <c r="I31" s="61">
        <v>1</v>
      </c>
      <c r="J31" s="61"/>
      <c r="K31" s="61"/>
      <c r="L31" s="61">
        <v>1</v>
      </c>
      <c r="M31" s="61"/>
      <c r="N31" s="61"/>
      <c r="O31" s="61">
        <v>1</v>
      </c>
      <c r="P31" s="61"/>
      <c r="Q31" s="61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64"/>
      <c r="DT31" s="64"/>
      <c r="DU31" s="64">
        <v>1</v>
      </c>
      <c r="DV31" s="64"/>
      <c r="DW31" s="64"/>
      <c r="DX31" s="64">
        <v>1</v>
      </c>
      <c r="DY31" s="64"/>
      <c r="DZ31" s="64"/>
      <c r="EA31" s="64">
        <v>1</v>
      </c>
      <c r="EB31" s="64"/>
      <c r="EC31" s="64">
        <v>1</v>
      </c>
      <c r="ED31" s="64"/>
      <c r="EE31" s="64"/>
      <c r="EF31" s="64"/>
      <c r="EG31" s="6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61">
        <v>1</v>
      </c>
      <c r="D32" s="61"/>
      <c r="E32" s="61"/>
      <c r="F32" s="61">
        <v>1</v>
      </c>
      <c r="G32" s="61"/>
      <c r="H32" s="61"/>
      <c r="I32" s="61">
        <v>1</v>
      </c>
      <c r="J32" s="61"/>
      <c r="K32" s="61"/>
      <c r="L32" s="61">
        <v>1</v>
      </c>
      <c r="M32" s="61"/>
      <c r="N32" s="61"/>
      <c r="O32" s="61">
        <v>1</v>
      </c>
      <c r="P32" s="61"/>
      <c r="Q32" s="61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64">
        <v>1</v>
      </c>
      <c r="DT32" s="64"/>
      <c r="DU32" s="64"/>
      <c r="DV32" s="64">
        <v>1</v>
      </c>
      <c r="DW32" s="64"/>
      <c r="DX32" s="64"/>
      <c r="DY32" s="64">
        <v>1</v>
      </c>
      <c r="DZ32" s="64"/>
      <c r="EA32" s="64"/>
      <c r="EB32" s="64"/>
      <c r="EC32" s="64"/>
      <c r="ED32" s="64">
        <v>1</v>
      </c>
      <c r="EE32" s="64">
        <v>1</v>
      </c>
      <c r="EF32" s="64"/>
      <c r="EG32" s="6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61"/>
      <c r="D33" s="61">
        <v>1</v>
      </c>
      <c r="E33" s="61"/>
      <c r="F33" s="61"/>
      <c r="G33" s="61">
        <v>1</v>
      </c>
      <c r="H33" s="61"/>
      <c r="I33" s="61"/>
      <c r="J33" s="61">
        <v>1</v>
      </c>
      <c r="K33" s="61"/>
      <c r="L33" s="61"/>
      <c r="M33" s="61">
        <v>1</v>
      </c>
      <c r="N33" s="61"/>
      <c r="O33" s="61"/>
      <c r="P33" s="61">
        <v>1</v>
      </c>
      <c r="Q33" s="61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64"/>
      <c r="DT33" s="64">
        <v>1</v>
      </c>
      <c r="DU33" s="64"/>
      <c r="DV33" s="64"/>
      <c r="DW33" s="64">
        <v>1</v>
      </c>
      <c r="DX33" s="64"/>
      <c r="DY33" s="64"/>
      <c r="DZ33" s="64">
        <v>1</v>
      </c>
      <c r="EA33" s="64"/>
      <c r="EB33" s="64">
        <v>1</v>
      </c>
      <c r="EC33" s="64"/>
      <c r="ED33" s="64"/>
      <c r="EE33" s="64"/>
      <c r="EF33" s="64">
        <v>1</v>
      </c>
      <c r="EG33" s="6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1404</v>
      </c>
      <c r="C34" s="61"/>
      <c r="D34" s="61">
        <v>1</v>
      </c>
      <c r="E34" s="61"/>
      <c r="F34" s="61"/>
      <c r="G34" s="61">
        <v>1</v>
      </c>
      <c r="H34" s="61"/>
      <c r="I34" s="61"/>
      <c r="J34" s="61">
        <v>1</v>
      </c>
      <c r="K34" s="61"/>
      <c r="L34" s="61"/>
      <c r="M34" s="61">
        <v>1</v>
      </c>
      <c r="N34" s="61"/>
      <c r="O34" s="61"/>
      <c r="P34" s="61">
        <v>1</v>
      </c>
      <c r="Q34" s="61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64"/>
      <c r="DT34" s="64">
        <v>1</v>
      </c>
      <c r="DU34" s="64"/>
      <c r="DV34" s="64"/>
      <c r="DW34" s="64">
        <v>1</v>
      </c>
      <c r="DX34" s="64"/>
      <c r="DY34" s="64"/>
      <c r="DZ34" s="64">
        <v>1</v>
      </c>
      <c r="EA34" s="64"/>
      <c r="EB34" s="64"/>
      <c r="EC34" s="64">
        <v>1</v>
      </c>
      <c r="ED34" s="64"/>
      <c r="EE34" s="64"/>
      <c r="EF34" s="64">
        <v>1</v>
      </c>
      <c r="EG34" s="6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1405</v>
      </c>
      <c r="C35" s="61"/>
      <c r="D35" s="61">
        <v>1</v>
      </c>
      <c r="E35" s="61"/>
      <c r="F35" s="61"/>
      <c r="G35" s="61">
        <v>1</v>
      </c>
      <c r="H35" s="61"/>
      <c r="I35" s="61"/>
      <c r="J35" s="61">
        <v>1</v>
      </c>
      <c r="K35" s="61"/>
      <c r="L35" s="61"/>
      <c r="M35" s="61">
        <v>1</v>
      </c>
      <c r="N35" s="61"/>
      <c r="O35" s="61"/>
      <c r="P35" s="61">
        <v>1</v>
      </c>
      <c r="Q35" s="61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64">
        <v>1</v>
      </c>
      <c r="DT35" s="64"/>
      <c r="DU35" s="64"/>
      <c r="DV35" s="64">
        <v>1</v>
      </c>
      <c r="DW35" s="64"/>
      <c r="DX35" s="64"/>
      <c r="DY35" s="64">
        <v>1</v>
      </c>
      <c r="DZ35" s="64"/>
      <c r="EA35" s="64"/>
      <c r="EB35" s="64"/>
      <c r="EC35" s="64">
        <v>1</v>
      </c>
      <c r="ED35" s="64"/>
      <c r="EE35" s="64">
        <v>1</v>
      </c>
      <c r="EF35" s="64"/>
      <c r="EG35" s="6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1406</v>
      </c>
      <c r="C36" s="61"/>
      <c r="D36" s="61">
        <v>1</v>
      </c>
      <c r="E36" s="61"/>
      <c r="F36" s="61"/>
      <c r="G36" s="61">
        <v>1</v>
      </c>
      <c r="H36" s="61"/>
      <c r="I36" s="61"/>
      <c r="J36" s="61">
        <v>1</v>
      </c>
      <c r="K36" s="61"/>
      <c r="L36" s="61"/>
      <c r="M36" s="61">
        <v>1</v>
      </c>
      <c r="N36" s="61"/>
      <c r="O36" s="61"/>
      <c r="P36" s="61">
        <v>1</v>
      </c>
      <c r="Q36" s="61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64">
        <v>1</v>
      </c>
      <c r="DT36" s="64"/>
      <c r="DU36" s="64"/>
      <c r="DV36" s="64">
        <v>1</v>
      </c>
      <c r="DW36" s="64"/>
      <c r="DX36" s="64"/>
      <c r="DY36" s="64">
        <v>1</v>
      </c>
      <c r="DZ36" s="64"/>
      <c r="EA36" s="64"/>
      <c r="EB36" s="64">
        <v>1</v>
      </c>
      <c r="EC36" s="64"/>
      <c r="ED36" s="64"/>
      <c r="EE36" s="64">
        <v>1</v>
      </c>
      <c r="EF36" s="64"/>
      <c r="EG36" s="6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5">
      <c r="A37" s="3">
        <v>24</v>
      </c>
      <c r="B37" s="4" t="s">
        <v>1407</v>
      </c>
      <c r="C37" s="61">
        <v>1</v>
      </c>
      <c r="D37" s="61"/>
      <c r="E37" s="61"/>
      <c r="F37" s="61">
        <v>1</v>
      </c>
      <c r="G37" s="61"/>
      <c r="H37" s="61"/>
      <c r="I37" s="61">
        <v>1</v>
      </c>
      <c r="J37" s="61"/>
      <c r="K37" s="61"/>
      <c r="L37" s="61">
        <v>1</v>
      </c>
      <c r="M37" s="61"/>
      <c r="N37" s="61"/>
      <c r="O37" s="61">
        <v>1</v>
      </c>
      <c r="P37" s="61"/>
      <c r="Q37" s="61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64"/>
      <c r="DT37" s="64"/>
      <c r="DU37" s="64">
        <v>1</v>
      </c>
      <c r="DV37" s="64"/>
      <c r="DW37" s="64"/>
      <c r="DX37" s="64">
        <v>1</v>
      </c>
      <c r="DY37" s="64"/>
      <c r="DZ37" s="64"/>
      <c r="EA37" s="64">
        <v>1</v>
      </c>
      <c r="EB37" s="64">
        <v>1</v>
      </c>
      <c r="EC37" s="64"/>
      <c r="ED37" s="64"/>
      <c r="EE37" s="64"/>
      <c r="EF37" s="64"/>
      <c r="EG37" s="6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x14ac:dyDescent="0.25">
      <c r="A38" s="3">
        <v>25</v>
      </c>
      <c r="B38" s="4" t="s">
        <v>1408</v>
      </c>
      <c r="C38" s="61"/>
      <c r="D38" s="61"/>
      <c r="E38" s="61">
        <v>1</v>
      </c>
      <c r="F38" s="61"/>
      <c r="G38" s="61"/>
      <c r="H38" s="61">
        <v>1</v>
      </c>
      <c r="I38" s="61"/>
      <c r="J38" s="61"/>
      <c r="K38" s="61">
        <v>1</v>
      </c>
      <c r="L38" s="61"/>
      <c r="M38" s="61"/>
      <c r="N38" s="61">
        <v>1</v>
      </c>
      <c r="O38" s="61"/>
      <c r="P38" s="61"/>
      <c r="Q38" s="61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64"/>
      <c r="DT38" s="64"/>
      <c r="DU38" s="64">
        <v>1</v>
      </c>
      <c r="DV38" s="64"/>
      <c r="DW38" s="64"/>
      <c r="DX38" s="64">
        <v>1</v>
      </c>
      <c r="DY38" s="64"/>
      <c r="DZ38" s="64"/>
      <c r="EA38" s="64">
        <v>1</v>
      </c>
      <c r="EB38" s="64"/>
      <c r="EC38" s="64"/>
      <c r="ED38" s="64">
        <v>1</v>
      </c>
      <c r="EE38" s="64"/>
      <c r="EF38" s="64"/>
      <c r="EG38" s="6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25">
      <c r="A39" s="85" t="s">
        <v>278</v>
      </c>
      <c r="B39" s="86"/>
      <c r="C39" s="62">
        <f>SUM(C14:C38)</f>
        <v>8</v>
      </c>
      <c r="D39" s="62">
        <f t="shared" ref="D39:T39" si="0">SUM(D14:D38)</f>
        <v>11</v>
      </c>
      <c r="E39" s="62">
        <f t="shared" si="0"/>
        <v>6</v>
      </c>
      <c r="F39" s="62">
        <f t="shared" si="0"/>
        <v>8</v>
      </c>
      <c r="G39" s="62">
        <f t="shared" si="0"/>
        <v>11</v>
      </c>
      <c r="H39" s="62">
        <f t="shared" si="0"/>
        <v>6</v>
      </c>
      <c r="I39" s="62">
        <f t="shared" si="0"/>
        <v>8</v>
      </c>
      <c r="J39" s="62">
        <f t="shared" si="0"/>
        <v>11</v>
      </c>
      <c r="K39" s="62">
        <f t="shared" si="0"/>
        <v>6</v>
      </c>
      <c r="L39" s="62">
        <f t="shared" si="0"/>
        <v>8</v>
      </c>
      <c r="M39" s="62">
        <f t="shared" si="0"/>
        <v>11</v>
      </c>
      <c r="N39" s="62">
        <f t="shared" si="0"/>
        <v>6</v>
      </c>
      <c r="O39" s="62">
        <f t="shared" si="0"/>
        <v>8</v>
      </c>
      <c r="P39" s="62">
        <f t="shared" si="0"/>
        <v>11</v>
      </c>
      <c r="Q39" s="62">
        <f t="shared" si="0"/>
        <v>6</v>
      </c>
      <c r="R39" s="3">
        <f t="shared" si="0"/>
        <v>5</v>
      </c>
      <c r="S39" s="3">
        <f t="shared" si="0"/>
        <v>12</v>
      </c>
      <c r="T39" s="3">
        <f t="shared" si="0"/>
        <v>8</v>
      </c>
      <c r="U39" s="3">
        <f t="shared" ref="U39:BD39" si="1">SUM(U14:U38)</f>
        <v>5</v>
      </c>
      <c r="V39" s="3">
        <f t="shared" si="1"/>
        <v>12</v>
      </c>
      <c r="W39" s="3">
        <f t="shared" si="1"/>
        <v>8</v>
      </c>
      <c r="X39" s="3">
        <f t="shared" si="1"/>
        <v>5</v>
      </c>
      <c r="Y39" s="3">
        <f t="shared" si="1"/>
        <v>12</v>
      </c>
      <c r="Z39" s="3">
        <f t="shared" si="1"/>
        <v>8</v>
      </c>
      <c r="AA39" s="3">
        <f t="shared" si="1"/>
        <v>5</v>
      </c>
      <c r="AB39" s="3">
        <f t="shared" si="1"/>
        <v>12</v>
      </c>
      <c r="AC39" s="3">
        <f t="shared" si="1"/>
        <v>8</v>
      </c>
      <c r="AD39" s="3">
        <f t="shared" si="1"/>
        <v>5</v>
      </c>
      <c r="AE39" s="3">
        <f t="shared" si="1"/>
        <v>12</v>
      </c>
      <c r="AF39" s="3">
        <f t="shared" si="1"/>
        <v>8</v>
      </c>
      <c r="AG39" s="3">
        <f t="shared" si="1"/>
        <v>5</v>
      </c>
      <c r="AH39" s="3">
        <f t="shared" si="1"/>
        <v>12</v>
      </c>
      <c r="AI39" s="3">
        <f t="shared" si="1"/>
        <v>8</v>
      </c>
      <c r="AJ39" s="3">
        <f t="shared" si="1"/>
        <v>5</v>
      </c>
      <c r="AK39" s="3">
        <f t="shared" si="1"/>
        <v>12</v>
      </c>
      <c r="AL39" s="3">
        <f t="shared" si="1"/>
        <v>8</v>
      </c>
      <c r="AM39" s="3">
        <f t="shared" si="1"/>
        <v>5</v>
      </c>
      <c r="AN39" s="3">
        <f t="shared" si="1"/>
        <v>12</v>
      </c>
      <c r="AO39" s="3">
        <f t="shared" si="1"/>
        <v>8</v>
      </c>
      <c r="AP39" s="3">
        <f t="shared" si="1"/>
        <v>5</v>
      </c>
      <c r="AQ39" s="3">
        <f t="shared" si="1"/>
        <v>12</v>
      </c>
      <c r="AR39" s="3">
        <f t="shared" si="1"/>
        <v>8</v>
      </c>
      <c r="AS39" s="3">
        <f t="shared" si="1"/>
        <v>5</v>
      </c>
      <c r="AT39" s="3">
        <f t="shared" si="1"/>
        <v>12</v>
      </c>
      <c r="AU39" s="3">
        <f t="shared" si="1"/>
        <v>8</v>
      </c>
      <c r="AV39" s="3">
        <f t="shared" si="1"/>
        <v>3</v>
      </c>
      <c r="AW39" s="3">
        <f t="shared" si="1"/>
        <v>12</v>
      </c>
      <c r="AX39" s="3">
        <f t="shared" si="1"/>
        <v>10</v>
      </c>
      <c r="AY39" s="3">
        <f t="shared" si="1"/>
        <v>3</v>
      </c>
      <c r="AZ39" s="3">
        <f t="shared" si="1"/>
        <v>12</v>
      </c>
      <c r="BA39" s="3">
        <f t="shared" si="1"/>
        <v>10</v>
      </c>
      <c r="BB39" s="3">
        <f t="shared" si="1"/>
        <v>3</v>
      </c>
      <c r="BC39" s="3">
        <f t="shared" si="1"/>
        <v>12</v>
      </c>
      <c r="BD39" s="3">
        <f t="shared" si="1"/>
        <v>10</v>
      </c>
      <c r="BE39" s="3">
        <f t="shared" ref="BE39:CI39" si="2">SUM(BE14:BE38)</f>
        <v>3</v>
      </c>
      <c r="BF39" s="3">
        <f t="shared" si="2"/>
        <v>12</v>
      </c>
      <c r="BG39" s="3">
        <f t="shared" si="2"/>
        <v>10</v>
      </c>
      <c r="BH39" s="3">
        <f t="shared" si="2"/>
        <v>3</v>
      </c>
      <c r="BI39" s="3">
        <f t="shared" si="2"/>
        <v>12</v>
      </c>
      <c r="BJ39" s="3">
        <f t="shared" si="2"/>
        <v>10</v>
      </c>
      <c r="BK39" s="3">
        <f t="shared" si="2"/>
        <v>3</v>
      </c>
      <c r="BL39" s="3">
        <f t="shared" si="2"/>
        <v>12</v>
      </c>
      <c r="BM39" s="3">
        <f t="shared" si="2"/>
        <v>10</v>
      </c>
      <c r="BN39" s="3">
        <f t="shared" si="2"/>
        <v>3</v>
      </c>
      <c r="BO39" s="3">
        <f t="shared" si="2"/>
        <v>12</v>
      </c>
      <c r="BP39" s="3">
        <f t="shared" si="2"/>
        <v>10</v>
      </c>
      <c r="BQ39" s="3">
        <f t="shared" si="2"/>
        <v>3</v>
      </c>
      <c r="BR39" s="3">
        <f t="shared" si="2"/>
        <v>12</v>
      </c>
      <c r="BS39" s="3">
        <f t="shared" si="2"/>
        <v>10</v>
      </c>
      <c r="BT39" s="3">
        <f t="shared" si="2"/>
        <v>3</v>
      </c>
      <c r="BU39" s="3">
        <f t="shared" si="2"/>
        <v>12</v>
      </c>
      <c r="BV39" s="3">
        <f t="shared" si="2"/>
        <v>10</v>
      </c>
      <c r="BW39" s="3">
        <f t="shared" si="2"/>
        <v>3</v>
      </c>
      <c r="BX39" s="3">
        <f t="shared" si="2"/>
        <v>12</v>
      </c>
      <c r="BY39" s="3">
        <f t="shared" si="2"/>
        <v>10</v>
      </c>
      <c r="BZ39" s="3">
        <f t="shared" si="2"/>
        <v>8</v>
      </c>
      <c r="CA39" s="3">
        <f t="shared" si="2"/>
        <v>12</v>
      </c>
      <c r="CB39" s="3">
        <f t="shared" si="2"/>
        <v>5</v>
      </c>
      <c r="CC39" s="3">
        <f t="shared" si="2"/>
        <v>8</v>
      </c>
      <c r="CD39" s="3">
        <f t="shared" si="2"/>
        <v>12</v>
      </c>
      <c r="CE39" s="3">
        <f t="shared" si="2"/>
        <v>5</v>
      </c>
      <c r="CF39" s="3">
        <f t="shared" si="2"/>
        <v>8</v>
      </c>
      <c r="CG39" s="3">
        <f t="shared" si="2"/>
        <v>12</v>
      </c>
      <c r="CH39" s="3">
        <f t="shared" si="2"/>
        <v>5</v>
      </c>
      <c r="CI39" s="3">
        <f t="shared" si="2"/>
        <v>8</v>
      </c>
      <c r="CJ39" s="3">
        <f t="shared" ref="CJ39:DR39" si="3">SUM(CJ14:CJ38)</f>
        <v>12</v>
      </c>
      <c r="CK39" s="3">
        <f t="shared" si="3"/>
        <v>5</v>
      </c>
      <c r="CL39" s="3">
        <f t="shared" si="3"/>
        <v>8</v>
      </c>
      <c r="CM39" s="3">
        <f t="shared" si="3"/>
        <v>12</v>
      </c>
      <c r="CN39" s="3">
        <f t="shared" si="3"/>
        <v>5</v>
      </c>
      <c r="CO39" s="3">
        <f t="shared" si="3"/>
        <v>8</v>
      </c>
      <c r="CP39" s="3">
        <f t="shared" si="3"/>
        <v>12</v>
      </c>
      <c r="CQ39" s="3">
        <f t="shared" si="3"/>
        <v>5</v>
      </c>
      <c r="CR39" s="3">
        <f t="shared" si="3"/>
        <v>8</v>
      </c>
      <c r="CS39" s="3">
        <f t="shared" si="3"/>
        <v>12</v>
      </c>
      <c r="CT39" s="3">
        <f t="shared" si="3"/>
        <v>5</v>
      </c>
      <c r="CU39" s="3">
        <f t="shared" si="3"/>
        <v>8</v>
      </c>
      <c r="CV39" s="3">
        <f t="shared" si="3"/>
        <v>12</v>
      </c>
      <c r="CW39" s="3">
        <f t="shared" si="3"/>
        <v>5</v>
      </c>
      <c r="CX39" s="3">
        <f t="shared" si="3"/>
        <v>8</v>
      </c>
      <c r="CY39" s="3">
        <f t="shared" si="3"/>
        <v>12</v>
      </c>
      <c r="CZ39" s="3">
        <f t="shared" si="3"/>
        <v>5</v>
      </c>
      <c r="DA39" s="3">
        <f t="shared" si="3"/>
        <v>8</v>
      </c>
      <c r="DB39" s="3">
        <f t="shared" si="3"/>
        <v>12</v>
      </c>
      <c r="DC39" s="3">
        <f t="shared" si="3"/>
        <v>5</v>
      </c>
      <c r="DD39" s="3">
        <f t="shared" si="3"/>
        <v>8</v>
      </c>
      <c r="DE39" s="3">
        <f t="shared" si="3"/>
        <v>12</v>
      </c>
      <c r="DF39" s="3">
        <f t="shared" si="3"/>
        <v>5</v>
      </c>
      <c r="DG39" s="3">
        <f t="shared" si="3"/>
        <v>8</v>
      </c>
      <c r="DH39" s="3">
        <f t="shared" si="3"/>
        <v>12</v>
      </c>
      <c r="DI39" s="3">
        <f t="shared" si="3"/>
        <v>5</v>
      </c>
      <c r="DJ39" s="3">
        <f t="shared" si="3"/>
        <v>8</v>
      </c>
      <c r="DK39" s="3">
        <f t="shared" si="3"/>
        <v>12</v>
      </c>
      <c r="DL39" s="3">
        <f t="shared" si="3"/>
        <v>5</v>
      </c>
      <c r="DM39" s="3">
        <f t="shared" si="3"/>
        <v>8</v>
      </c>
      <c r="DN39" s="3">
        <f t="shared" si="3"/>
        <v>12</v>
      </c>
      <c r="DO39" s="3">
        <f t="shared" si="3"/>
        <v>5</v>
      </c>
      <c r="DP39" s="3">
        <f t="shared" si="3"/>
        <v>8</v>
      </c>
      <c r="DQ39" s="3">
        <f t="shared" si="3"/>
        <v>12</v>
      </c>
      <c r="DR39" s="3">
        <f t="shared" si="3"/>
        <v>5</v>
      </c>
      <c r="DS39" s="66">
        <f t="shared" ref="DS39:EY39" si="4">SUM(DS14:DS38)</f>
        <v>8</v>
      </c>
      <c r="DT39" s="66">
        <f t="shared" si="4"/>
        <v>12</v>
      </c>
      <c r="DU39" s="66">
        <f t="shared" si="4"/>
        <v>5</v>
      </c>
      <c r="DV39" s="66">
        <f t="shared" si="4"/>
        <v>8</v>
      </c>
      <c r="DW39" s="66">
        <f t="shared" si="4"/>
        <v>12</v>
      </c>
      <c r="DX39" s="66">
        <f t="shared" si="4"/>
        <v>5</v>
      </c>
      <c r="DY39" s="66">
        <f t="shared" si="4"/>
        <v>8</v>
      </c>
      <c r="DZ39" s="66">
        <f t="shared" si="4"/>
        <v>12</v>
      </c>
      <c r="EA39" s="66">
        <f t="shared" si="4"/>
        <v>5</v>
      </c>
      <c r="EB39" s="64">
        <v>9</v>
      </c>
      <c r="EC39" s="64">
        <v>12</v>
      </c>
      <c r="ED39" s="64">
        <v>4</v>
      </c>
      <c r="EE39" s="66">
        <f t="shared" si="4"/>
        <v>8</v>
      </c>
      <c r="EF39" s="66">
        <f t="shared" si="4"/>
        <v>12</v>
      </c>
      <c r="EG39" s="66">
        <f t="shared" si="4"/>
        <v>5</v>
      </c>
      <c r="EH39" s="3">
        <f t="shared" si="4"/>
        <v>8</v>
      </c>
      <c r="EI39" s="3">
        <f t="shared" si="4"/>
        <v>12</v>
      </c>
      <c r="EJ39" s="3">
        <f t="shared" si="4"/>
        <v>5</v>
      </c>
      <c r="EK39" s="3">
        <f t="shared" si="4"/>
        <v>8</v>
      </c>
      <c r="EL39" s="3">
        <f t="shared" si="4"/>
        <v>12</v>
      </c>
      <c r="EM39" s="3">
        <f t="shared" si="4"/>
        <v>5</v>
      </c>
      <c r="EN39" s="3">
        <f t="shared" si="4"/>
        <v>8</v>
      </c>
      <c r="EO39" s="3">
        <f t="shared" si="4"/>
        <v>12</v>
      </c>
      <c r="EP39" s="3">
        <f t="shared" si="4"/>
        <v>5</v>
      </c>
      <c r="EQ39" s="3">
        <f t="shared" si="4"/>
        <v>8</v>
      </c>
      <c r="ER39" s="3">
        <f t="shared" si="4"/>
        <v>12</v>
      </c>
      <c r="ES39" s="3">
        <f t="shared" si="4"/>
        <v>5</v>
      </c>
      <c r="ET39" s="3">
        <f t="shared" si="4"/>
        <v>8</v>
      </c>
      <c r="EU39" s="3">
        <f t="shared" si="4"/>
        <v>12</v>
      </c>
      <c r="EV39" s="3">
        <f t="shared" si="4"/>
        <v>5</v>
      </c>
      <c r="EW39" s="3">
        <f t="shared" si="4"/>
        <v>8</v>
      </c>
      <c r="EX39" s="3">
        <f t="shared" si="4"/>
        <v>12</v>
      </c>
      <c r="EY39" s="3">
        <f t="shared" si="4"/>
        <v>5</v>
      </c>
      <c r="EZ39" s="3">
        <f t="shared" ref="EZ39:FK39" si="5">SUM(EZ14:EZ38)</f>
        <v>8</v>
      </c>
      <c r="FA39" s="3">
        <f t="shared" si="5"/>
        <v>12</v>
      </c>
      <c r="FB39" s="3">
        <f t="shared" si="5"/>
        <v>5</v>
      </c>
      <c r="FC39" s="3">
        <f t="shared" si="5"/>
        <v>8</v>
      </c>
      <c r="FD39" s="3">
        <f t="shared" si="5"/>
        <v>12</v>
      </c>
      <c r="FE39" s="3">
        <f t="shared" si="5"/>
        <v>5</v>
      </c>
      <c r="FF39" s="3">
        <f t="shared" si="5"/>
        <v>8</v>
      </c>
      <c r="FG39" s="3">
        <f t="shared" si="5"/>
        <v>12</v>
      </c>
      <c r="FH39" s="3">
        <f t="shared" si="5"/>
        <v>5</v>
      </c>
      <c r="FI39" s="3">
        <f t="shared" si="5"/>
        <v>8</v>
      </c>
      <c r="FJ39" s="3">
        <f t="shared" si="5"/>
        <v>12</v>
      </c>
      <c r="FK39" s="3">
        <f t="shared" si="5"/>
        <v>5</v>
      </c>
    </row>
    <row r="40" spans="1:254" ht="39" customHeight="1" x14ac:dyDescent="0.25">
      <c r="A40" s="87" t="s">
        <v>839</v>
      </c>
      <c r="B40" s="88"/>
      <c r="C40" s="63">
        <f>C39/25%</f>
        <v>32</v>
      </c>
      <c r="D40" s="63">
        <f t="shared" ref="D40:P40" si="6">D39/25%</f>
        <v>44</v>
      </c>
      <c r="E40" s="63">
        <f t="shared" si="6"/>
        <v>24</v>
      </c>
      <c r="F40" s="63">
        <f t="shared" si="6"/>
        <v>32</v>
      </c>
      <c r="G40" s="63">
        <f t="shared" si="6"/>
        <v>44</v>
      </c>
      <c r="H40" s="63">
        <f t="shared" si="6"/>
        <v>24</v>
      </c>
      <c r="I40" s="63">
        <f t="shared" si="6"/>
        <v>32</v>
      </c>
      <c r="J40" s="63">
        <f t="shared" si="6"/>
        <v>44</v>
      </c>
      <c r="K40" s="63">
        <f t="shared" si="6"/>
        <v>24</v>
      </c>
      <c r="L40" s="63">
        <f t="shared" si="6"/>
        <v>32</v>
      </c>
      <c r="M40" s="63">
        <f t="shared" si="6"/>
        <v>44</v>
      </c>
      <c r="N40" s="63">
        <f t="shared" si="6"/>
        <v>24</v>
      </c>
      <c r="O40" s="63">
        <f t="shared" si="6"/>
        <v>32</v>
      </c>
      <c r="P40" s="63">
        <f t="shared" si="6"/>
        <v>44</v>
      </c>
      <c r="Q40" s="63">
        <f>Q39/25%</f>
        <v>24</v>
      </c>
      <c r="R40" s="10">
        <f t="shared" ref="R40:T40" si="7">R39/25%</f>
        <v>20</v>
      </c>
      <c r="S40" s="10">
        <f t="shared" si="7"/>
        <v>48</v>
      </c>
      <c r="T40" s="10">
        <f t="shared" si="7"/>
        <v>32</v>
      </c>
      <c r="U40" s="10">
        <f t="shared" ref="U40:BD40" si="8">U39/25%</f>
        <v>20</v>
      </c>
      <c r="V40" s="10">
        <f t="shared" si="8"/>
        <v>48</v>
      </c>
      <c r="W40" s="10">
        <f t="shared" si="8"/>
        <v>32</v>
      </c>
      <c r="X40" s="10">
        <f t="shared" si="8"/>
        <v>20</v>
      </c>
      <c r="Y40" s="10">
        <f t="shared" si="8"/>
        <v>48</v>
      </c>
      <c r="Z40" s="10">
        <f t="shared" si="8"/>
        <v>32</v>
      </c>
      <c r="AA40" s="10">
        <f t="shared" si="8"/>
        <v>20</v>
      </c>
      <c r="AB40" s="10">
        <f t="shared" si="8"/>
        <v>48</v>
      </c>
      <c r="AC40" s="10">
        <f t="shared" si="8"/>
        <v>32</v>
      </c>
      <c r="AD40" s="10">
        <f t="shared" si="8"/>
        <v>20</v>
      </c>
      <c r="AE40" s="10">
        <f t="shared" si="8"/>
        <v>48</v>
      </c>
      <c r="AF40" s="10">
        <f t="shared" si="8"/>
        <v>32</v>
      </c>
      <c r="AG40" s="10">
        <f t="shared" si="8"/>
        <v>20</v>
      </c>
      <c r="AH40" s="10">
        <f t="shared" si="8"/>
        <v>48</v>
      </c>
      <c r="AI40" s="10">
        <f t="shared" si="8"/>
        <v>32</v>
      </c>
      <c r="AJ40" s="10">
        <f t="shared" si="8"/>
        <v>20</v>
      </c>
      <c r="AK40" s="10">
        <f t="shared" si="8"/>
        <v>48</v>
      </c>
      <c r="AL40" s="10">
        <f t="shared" si="8"/>
        <v>32</v>
      </c>
      <c r="AM40" s="10">
        <f t="shared" si="8"/>
        <v>20</v>
      </c>
      <c r="AN40" s="10">
        <f t="shared" si="8"/>
        <v>48</v>
      </c>
      <c r="AO40" s="10">
        <f t="shared" si="8"/>
        <v>32</v>
      </c>
      <c r="AP40" s="10">
        <f t="shared" si="8"/>
        <v>20</v>
      </c>
      <c r="AQ40" s="10">
        <f t="shared" si="8"/>
        <v>48</v>
      </c>
      <c r="AR40" s="10">
        <f t="shared" si="8"/>
        <v>32</v>
      </c>
      <c r="AS40" s="10">
        <f t="shared" si="8"/>
        <v>20</v>
      </c>
      <c r="AT40" s="10">
        <f t="shared" si="8"/>
        <v>48</v>
      </c>
      <c r="AU40" s="10">
        <f t="shared" si="8"/>
        <v>32</v>
      </c>
      <c r="AV40" s="10">
        <f t="shared" si="8"/>
        <v>12</v>
      </c>
      <c r="AW40" s="10">
        <f t="shared" si="8"/>
        <v>48</v>
      </c>
      <c r="AX40" s="10">
        <f t="shared" si="8"/>
        <v>40</v>
      </c>
      <c r="AY40" s="10">
        <f t="shared" si="8"/>
        <v>12</v>
      </c>
      <c r="AZ40" s="10">
        <f t="shared" si="8"/>
        <v>48</v>
      </c>
      <c r="BA40" s="10">
        <f t="shared" si="8"/>
        <v>40</v>
      </c>
      <c r="BB40" s="10">
        <f t="shared" si="8"/>
        <v>12</v>
      </c>
      <c r="BC40" s="10">
        <f t="shared" si="8"/>
        <v>48</v>
      </c>
      <c r="BD40" s="10">
        <f t="shared" si="8"/>
        <v>40</v>
      </c>
      <c r="BE40" s="10">
        <f t="shared" ref="BE40:CI40" si="9">BE39/25%</f>
        <v>12</v>
      </c>
      <c r="BF40" s="10">
        <f t="shared" si="9"/>
        <v>48</v>
      </c>
      <c r="BG40" s="10">
        <f t="shared" si="9"/>
        <v>40</v>
      </c>
      <c r="BH40" s="10">
        <f t="shared" si="9"/>
        <v>12</v>
      </c>
      <c r="BI40" s="10">
        <f t="shared" si="9"/>
        <v>48</v>
      </c>
      <c r="BJ40" s="10">
        <f t="shared" si="9"/>
        <v>40</v>
      </c>
      <c r="BK40" s="10">
        <f t="shared" si="9"/>
        <v>12</v>
      </c>
      <c r="BL40" s="10">
        <f t="shared" si="9"/>
        <v>48</v>
      </c>
      <c r="BM40" s="10">
        <f t="shared" si="9"/>
        <v>40</v>
      </c>
      <c r="BN40" s="10">
        <f t="shared" si="9"/>
        <v>12</v>
      </c>
      <c r="BO40" s="10">
        <f t="shared" si="9"/>
        <v>48</v>
      </c>
      <c r="BP40" s="10">
        <f t="shared" si="9"/>
        <v>40</v>
      </c>
      <c r="BQ40" s="10">
        <f t="shared" si="9"/>
        <v>12</v>
      </c>
      <c r="BR40" s="10">
        <f t="shared" si="9"/>
        <v>48</v>
      </c>
      <c r="BS40" s="10">
        <f t="shared" si="9"/>
        <v>40</v>
      </c>
      <c r="BT40" s="10">
        <f t="shared" si="9"/>
        <v>12</v>
      </c>
      <c r="BU40" s="10">
        <f t="shared" si="9"/>
        <v>48</v>
      </c>
      <c r="BV40" s="10">
        <f t="shared" si="9"/>
        <v>40</v>
      </c>
      <c r="BW40" s="10">
        <f t="shared" si="9"/>
        <v>12</v>
      </c>
      <c r="BX40" s="10">
        <f t="shared" si="9"/>
        <v>48</v>
      </c>
      <c r="BY40" s="10">
        <f t="shared" si="9"/>
        <v>40</v>
      </c>
      <c r="BZ40" s="10">
        <f t="shared" si="9"/>
        <v>32</v>
      </c>
      <c r="CA40" s="10">
        <f t="shared" si="9"/>
        <v>48</v>
      </c>
      <c r="CB40" s="10">
        <f t="shared" si="9"/>
        <v>20</v>
      </c>
      <c r="CC40" s="10">
        <f t="shared" si="9"/>
        <v>32</v>
      </c>
      <c r="CD40" s="10">
        <f t="shared" si="9"/>
        <v>48</v>
      </c>
      <c r="CE40" s="10">
        <f t="shared" si="9"/>
        <v>20</v>
      </c>
      <c r="CF40" s="10">
        <f t="shared" si="9"/>
        <v>32</v>
      </c>
      <c r="CG40" s="10">
        <f t="shared" si="9"/>
        <v>48</v>
      </c>
      <c r="CH40" s="10">
        <f t="shared" si="9"/>
        <v>20</v>
      </c>
      <c r="CI40" s="10">
        <f t="shared" si="9"/>
        <v>32</v>
      </c>
      <c r="CJ40" s="10">
        <f t="shared" ref="CJ40:DR40" si="10">CJ39/25%</f>
        <v>48</v>
      </c>
      <c r="CK40" s="10">
        <f t="shared" si="10"/>
        <v>20</v>
      </c>
      <c r="CL40" s="10">
        <f t="shared" si="10"/>
        <v>32</v>
      </c>
      <c r="CM40" s="10">
        <f t="shared" si="10"/>
        <v>48</v>
      </c>
      <c r="CN40" s="10">
        <f t="shared" si="10"/>
        <v>20</v>
      </c>
      <c r="CO40" s="10">
        <f t="shared" si="10"/>
        <v>32</v>
      </c>
      <c r="CP40" s="10">
        <f t="shared" si="10"/>
        <v>48</v>
      </c>
      <c r="CQ40" s="10">
        <f t="shared" si="10"/>
        <v>20</v>
      </c>
      <c r="CR40" s="10">
        <f t="shared" si="10"/>
        <v>32</v>
      </c>
      <c r="CS40" s="10">
        <f t="shared" si="10"/>
        <v>48</v>
      </c>
      <c r="CT40" s="10">
        <f t="shared" si="10"/>
        <v>20</v>
      </c>
      <c r="CU40" s="10">
        <f t="shared" si="10"/>
        <v>32</v>
      </c>
      <c r="CV40" s="10">
        <f t="shared" si="10"/>
        <v>48</v>
      </c>
      <c r="CW40" s="10">
        <f t="shared" si="10"/>
        <v>20</v>
      </c>
      <c r="CX40" s="10">
        <f t="shared" si="10"/>
        <v>32</v>
      </c>
      <c r="CY40" s="10">
        <f t="shared" si="10"/>
        <v>48</v>
      </c>
      <c r="CZ40" s="10">
        <f t="shared" si="10"/>
        <v>20</v>
      </c>
      <c r="DA40" s="10">
        <f t="shared" si="10"/>
        <v>32</v>
      </c>
      <c r="DB40" s="10">
        <f t="shared" si="10"/>
        <v>48</v>
      </c>
      <c r="DC40" s="10">
        <f t="shared" si="10"/>
        <v>20</v>
      </c>
      <c r="DD40" s="10">
        <f t="shared" si="10"/>
        <v>32</v>
      </c>
      <c r="DE40" s="10">
        <f t="shared" si="10"/>
        <v>48</v>
      </c>
      <c r="DF40" s="10">
        <f t="shared" si="10"/>
        <v>20</v>
      </c>
      <c r="DG40" s="10">
        <f t="shared" si="10"/>
        <v>32</v>
      </c>
      <c r="DH40" s="10">
        <f t="shared" si="10"/>
        <v>48</v>
      </c>
      <c r="DI40" s="10">
        <f t="shared" si="10"/>
        <v>20</v>
      </c>
      <c r="DJ40" s="10">
        <f t="shared" si="10"/>
        <v>32</v>
      </c>
      <c r="DK40" s="10">
        <f t="shared" si="10"/>
        <v>48</v>
      </c>
      <c r="DL40" s="10">
        <f t="shared" si="10"/>
        <v>20</v>
      </c>
      <c r="DM40" s="10">
        <f t="shared" si="10"/>
        <v>32</v>
      </c>
      <c r="DN40" s="10">
        <f t="shared" si="10"/>
        <v>48</v>
      </c>
      <c r="DO40" s="10">
        <f t="shared" si="10"/>
        <v>20</v>
      </c>
      <c r="DP40" s="10">
        <f t="shared" si="10"/>
        <v>32</v>
      </c>
      <c r="DQ40" s="10">
        <f t="shared" si="10"/>
        <v>48</v>
      </c>
      <c r="DR40" s="10">
        <f t="shared" si="10"/>
        <v>20</v>
      </c>
      <c r="DS40" s="67">
        <f t="shared" ref="DS40:EY40" si="11">DS39/25%</f>
        <v>32</v>
      </c>
      <c r="DT40" s="67">
        <f t="shared" si="11"/>
        <v>48</v>
      </c>
      <c r="DU40" s="67">
        <f t="shared" si="11"/>
        <v>20</v>
      </c>
      <c r="DV40" s="67">
        <f t="shared" si="11"/>
        <v>32</v>
      </c>
      <c r="DW40" s="67">
        <f t="shared" si="11"/>
        <v>48</v>
      </c>
      <c r="DX40" s="67">
        <f t="shared" si="11"/>
        <v>20</v>
      </c>
      <c r="DY40" s="67">
        <f t="shared" si="11"/>
        <v>32</v>
      </c>
      <c r="DZ40" s="67">
        <f t="shared" si="11"/>
        <v>48</v>
      </c>
      <c r="EA40" s="67">
        <f t="shared" si="11"/>
        <v>20</v>
      </c>
      <c r="EB40" s="67"/>
      <c r="EC40" s="67"/>
      <c r="ED40" s="67">
        <f t="shared" si="11"/>
        <v>16</v>
      </c>
      <c r="EE40" s="67">
        <f t="shared" si="11"/>
        <v>32</v>
      </c>
      <c r="EF40" s="67">
        <f t="shared" si="11"/>
        <v>48</v>
      </c>
      <c r="EG40" s="67">
        <f t="shared" si="11"/>
        <v>20</v>
      </c>
      <c r="EH40" s="10">
        <f t="shared" si="11"/>
        <v>32</v>
      </c>
      <c r="EI40" s="10">
        <f t="shared" si="11"/>
        <v>48</v>
      </c>
      <c r="EJ40" s="10">
        <f t="shared" si="11"/>
        <v>20</v>
      </c>
      <c r="EK40" s="10">
        <f t="shared" si="11"/>
        <v>32</v>
      </c>
      <c r="EL40" s="10">
        <f t="shared" si="11"/>
        <v>48</v>
      </c>
      <c r="EM40" s="10">
        <f t="shared" si="11"/>
        <v>20</v>
      </c>
      <c r="EN40" s="10">
        <f t="shared" si="11"/>
        <v>32</v>
      </c>
      <c r="EO40" s="10">
        <f t="shared" si="11"/>
        <v>48</v>
      </c>
      <c r="EP40" s="10">
        <f t="shared" si="11"/>
        <v>20</v>
      </c>
      <c r="EQ40" s="10">
        <f t="shared" si="11"/>
        <v>32</v>
      </c>
      <c r="ER40" s="10">
        <f t="shared" si="11"/>
        <v>48</v>
      </c>
      <c r="ES40" s="10">
        <f t="shared" si="11"/>
        <v>20</v>
      </c>
      <c r="ET40" s="10">
        <f t="shared" si="11"/>
        <v>32</v>
      </c>
      <c r="EU40" s="10">
        <f t="shared" si="11"/>
        <v>48</v>
      </c>
      <c r="EV40" s="10">
        <f t="shared" si="11"/>
        <v>20</v>
      </c>
      <c r="EW40" s="10">
        <f t="shared" si="11"/>
        <v>32</v>
      </c>
      <c r="EX40" s="10">
        <f t="shared" si="11"/>
        <v>48</v>
      </c>
      <c r="EY40" s="10">
        <f t="shared" si="11"/>
        <v>20</v>
      </c>
      <c r="EZ40" s="10">
        <f t="shared" ref="EZ40:FK40" si="12">EZ39/25%</f>
        <v>32</v>
      </c>
      <c r="FA40" s="10">
        <f t="shared" si="12"/>
        <v>48</v>
      </c>
      <c r="FB40" s="10">
        <f t="shared" si="12"/>
        <v>20</v>
      </c>
      <c r="FC40" s="10">
        <f t="shared" si="12"/>
        <v>32</v>
      </c>
      <c r="FD40" s="10">
        <f t="shared" si="12"/>
        <v>48</v>
      </c>
      <c r="FE40" s="10">
        <f t="shared" si="12"/>
        <v>20</v>
      </c>
      <c r="FF40" s="10">
        <f t="shared" si="12"/>
        <v>32</v>
      </c>
      <c r="FG40" s="10">
        <f t="shared" si="12"/>
        <v>48</v>
      </c>
      <c r="FH40" s="10">
        <f t="shared" si="12"/>
        <v>20</v>
      </c>
      <c r="FI40" s="10">
        <f t="shared" si="12"/>
        <v>32</v>
      </c>
      <c r="FJ40" s="10">
        <f t="shared" si="12"/>
        <v>48</v>
      </c>
      <c r="FK40" s="10">
        <f t="shared" si="12"/>
        <v>20</v>
      </c>
    </row>
    <row r="41" spans="1:254" x14ac:dyDescent="0.25"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</row>
    <row r="42" spans="1:254" x14ac:dyDescent="0.25">
      <c r="B42" s="69" t="s">
        <v>811</v>
      </c>
      <c r="C42" s="70"/>
      <c r="D42" s="70"/>
      <c r="E42" s="7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8</v>
      </c>
      <c r="E43" s="52">
        <f>(C40+F40+I40+L40+O40)/5</f>
        <v>32</v>
      </c>
    </row>
    <row r="44" spans="1:254" x14ac:dyDescent="0.25">
      <c r="B44" s="4" t="s">
        <v>813</v>
      </c>
      <c r="C44" s="41" t="s">
        <v>825</v>
      </c>
      <c r="D44" s="42">
        <f>E44/100*25</f>
        <v>11</v>
      </c>
      <c r="E44" s="38">
        <f>(D40+G40+J40+M40+P40)/5</f>
        <v>44</v>
      </c>
    </row>
    <row r="45" spans="1:254" x14ac:dyDescent="0.25">
      <c r="B45" s="4" t="s">
        <v>814</v>
      </c>
      <c r="C45" s="41" t="s">
        <v>825</v>
      </c>
      <c r="D45" s="42">
        <f>E45/100*25</f>
        <v>6</v>
      </c>
      <c r="E45" s="38">
        <f>(E40+H40+K40+N40+Q40)/5</f>
        <v>24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96" t="s">
        <v>56</v>
      </c>
      <c r="E47" s="97"/>
      <c r="F47" s="98" t="s">
        <v>3</v>
      </c>
      <c r="G47" s="99"/>
      <c r="H47" s="100" t="s">
        <v>331</v>
      </c>
      <c r="I47" s="101"/>
    </row>
    <row r="48" spans="1:254" x14ac:dyDescent="0.25">
      <c r="B48" s="4" t="s">
        <v>812</v>
      </c>
      <c r="C48" s="41" t="s">
        <v>826</v>
      </c>
      <c r="D48" s="3">
        <f>E48/100*25</f>
        <v>5</v>
      </c>
      <c r="E48" s="38">
        <f>(R40+U40+X40+AA40+AD40)/5</f>
        <v>20</v>
      </c>
      <c r="F48" s="3">
        <f>G48/100*25</f>
        <v>5</v>
      </c>
      <c r="G48" s="38">
        <f>(AG40+AJ40+AM40+AP40+AS40)/5</f>
        <v>20</v>
      </c>
      <c r="H48" s="3">
        <f>I48/100*25</f>
        <v>3</v>
      </c>
      <c r="I48" s="38">
        <f>(AV40+AY40+BB40+BE40+BH40)/5</f>
        <v>12</v>
      </c>
    </row>
    <row r="49" spans="2:13" x14ac:dyDescent="0.25">
      <c r="B49" s="4" t="s">
        <v>813</v>
      </c>
      <c r="C49" s="41" t="s">
        <v>826</v>
      </c>
      <c r="D49" s="42">
        <f>E49/100*25</f>
        <v>12</v>
      </c>
      <c r="E49" s="38">
        <f>(S40+V40+Y40+AB40+AE40)/5</f>
        <v>48</v>
      </c>
      <c r="F49" s="3">
        <f>G49/100*25</f>
        <v>12</v>
      </c>
      <c r="G49" s="38">
        <f>(AH40+AK40+AN40+AQ40+AT40)/5</f>
        <v>48</v>
      </c>
      <c r="H49" s="3">
        <f>I49/100*25</f>
        <v>12</v>
      </c>
      <c r="I49" s="38">
        <f>(AW40+AZ40+BC40+BF40+BI40)/5</f>
        <v>48</v>
      </c>
    </row>
    <row r="50" spans="2:13" x14ac:dyDescent="0.25">
      <c r="B50" s="4" t="s">
        <v>814</v>
      </c>
      <c r="C50" s="41" t="s">
        <v>826</v>
      </c>
      <c r="D50" s="42">
        <f>E50/100*25</f>
        <v>8</v>
      </c>
      <c r="E50" s="38">
        <f>(T40+W40+Z40+AC40+AF40)/5</f>
        <v>32</v>
      </c>
      <c r="F50" s="3">
        <f>G50/100*25</f>
        <v>8</v>
      </c>
      <c r="G50" s="38">
        <f>(AI40+AL40+AO40+AR40+AU40)/5</f>
        <v>32</v>
      </c>
      <c r="H50" s="3">
        <f>I50/100*25</f>
        <v>10</v>
      </c>
      <c r="I50" s="38">
        <f>(AX40+BA40+BD40+BG40+BJ40)/5</f>
        <v>40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3</v>
      </c>
      <c r="E52" s="38">
        <f>(BK40+BN40+BQ40+BT40+BW40)/5</f>
        <v>12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12</v>
      </c>
      <c r="E53" s="38">
        <f>(BL40+BO40+BR40+BU40+BX40)/5</f>
        <v>48</v>
      </c>
    </row>
    <row r="54" spans="2:13" x14ac:dyDescent="0.25">
      <c r="B54" s="4" t="s">
        <v>814</v>
      </c>
      <c r="C54" s="41" t="s">
        <v>827</v>
      </c>
      <c r="D54" s="3">
        <f>E54/100*25</f>
        <v>10</v>
      </c>
      <c r="E54" s="38">
        <f>(BM40+BP40+BS40+BV40+BY40)/5</f>
        <v>40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96" t="s">
        <v>159</v>
      </c>
      <c r="E56" s="97"/>
      <c r="F56" s="96" t="s">
        <v>116</v>
      </c>
      <c r="G56" s="97"/>
      <c r="H56" s="100" t="s">
        <v>174</v>
      </c>
      <c r="I56" s="101"/>
      <c r="J56" s="94" t="s">
        <v>186</v>
      </c>
      <c r="K56" s="94"/>
      <c r="L56" s="94" t="s">
        <v>117</v>
      </c>
      <c r="M56" s="94"/>
    </row>
    <row r="57" spans="2:13" x14ac:dyDescent="0.25">
      <c r="B57" s="4" t="s">
        <v>812</v>
      </c>
      <c r="C57" s="41" t="s">
        <v>828</v>
      </c>
      <c r="D57" s="3">
        <f>E57/100*25</f>
        <v>8</v>
      </c>
      <c r="E57" s="38">
        <f>(BZ40+CC40+CF40+CI40+CL40)/5</f>
        <v>32</v>
      </c>
      <c r="F57" s="3">
        <f>G57/100*25</f>
        <v>8</v>
      </c>
      <c r="G57" s="38">
        <f>(CO40+CR40+CU40+CX40+DA40)/5</f>
        <v>32</v>
      </c>
      <c r="H57" s="3">
        <f>I57/100*25</f>
        <v>8</v>
      </c>
      <c r="I57" s="38">
        <f>(DD40+DG40+DJ40+DM40+DP40)/5</f>
        <v>32</v>
      </c>
      <c r="J57" s="3">
        <v>8</v>
      </c>
      <c r="K57" s="38">
        <f>(DS40+DV40+DY40+EB40+EE40)/5</f>
        <v>25.6</v>
      </c>
      <c r="L57" s="3">
        <f>M57/100*25</f>
        <v>8</v>
      </c>
      <c r="M57" s="38">
        <f>(EH40+EK40+EN40+EQ40+ET40)/5</f>
        <v>32</v>
      </c>
    </row>
    <row r="58" spans="2:13" x14ac:dyDescent="0.25">
      <c r="B58" s="4" t="s">
        <v>813</v>
      </c>
      <c r="C58" s="41" t="s">
        <v>828</v>
      </c>
      <c r="D58" s="3">
        <f>E58/100*25</f>
        <v>12</v>
      </c>
      <c r="E58" s="38">
        <f>(CA40+CD40+CG40+CJ40+CM40)/5</f>
        <v>48</v>
      </c>
      <c r="F58" s="3">
        <f>G58/100*25</f>
        <v>12</v>
      </c>
      <c r="G58" s="38">
        <f>(CP40+CS40+CV40+CY40+DB40)/5</f>
        <v>48</v>
      </c>
      <c r="H58" s="3">
        <f>I58/100*25</f>
        <v>12</v>
      </c>
      <c r="I58" s="38">
        <f>(DE40+DH40+DK40+DN40+DQ40)/5</f>
        <v>48</v>
      </c>
      <c r="J58" s="3">
        <v>12</v>
      </c>
      <c r="K58" s="38">
        <f>(DT40+DW40+DZ40+EC40+EF40)/5</f>
        <v>38.4</v>
      </c>
      <c r="L58" s="3">
        <f>M58/100*25</f>
        <v>12</v>
      </c>
      <c r="M58" s="38">
        <f>(EI40+EL40+EO40+ER40+EU40)/5</f>
        <v>48</v>
      </c>
    </row>
    <row r="59" spans="2:13" x14ac:dyDescent="0.25">
      <c r="B59" s="4" t="s">
        <v>814</v>
      </c>
      <c r="C59" s="41" t="s">
        <v>828</v>
      </c>
      <c r="D59" s="3">
        <f>E59/100*25</f>
        <v>5</v>
      </c>
      <c r="E59" s="38">
        <f>(CB40+CE40+CH40+CK40+CN40)/5</f>
        <v>20</v>
      </c>
      <c r="F59" s="3">
        <f>G59/100*25</f>
        <v>5</v>
      </c>
      <c r="G59" s="38">
        <f>(CQ40+CT40+CW40+CZ40+DC40)/5</f>
        <v>20</v>
      </c>
      <c r="H59" s="3">
        <f>I59/100*25</f>
        <v>5</v>
      </c>
      <c r="I59" s="38">
        <f>(DF40+DI40+DL40+DO40+DR40)/5</f>
        <v>20</v>
      </c>
      <c r="J59" s="3">
        <v>5</v>
      </c>
      <c r="K59" s="38">
        <f>(DU40+DX40+EA40+ED40+EG40)/5</f>
        <v>19.2</v>
      </c>
      <c r="L59" s="3">
        <f>M59/100*25</f>
        <v>5</v>
      </c>
      <c r="M59" s="38">
        <f>(EJ40+EM40+EP40+ES40+EV40)/5</f>
        <v>20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83.2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8</v>
      </c>
      <c r="E61" s="38">
        <f>(EW40+EZ40+FC40+FF40+FI40)/5</f>
        <v>32</v>
      </c>
    </row>
    <row r="62" spans="2:13" x14ac:dyDescent="0.25">
      <c r="B62" s="4" t="s">
        <v>813</v>
      </c>
      <c r="C62" s="41" t="s">
        <v>829</v>
      </c>
      <c r="D62" s="3">
        <f>E62/100*25</f>
        <v>12</v>
      </c>
      <c r="E62" s="38">
        <f>(EX40+FA40+FD40+FG40+FJ40)/5</f>
        <v>48</v>
      </c>
    </row>
    <row r="63" spans="2:13" x14ac:dyDescent="0.25">
      <c r="B63" s="4" t="s">
        <v>814</v>
      </c>
      <c r="C63" s="41" t="s">
        <v>829</v>
      </c>
      <c r="D63" s="3">
        <f>E63/100*25</f>
        <v>5</v>
      </c>
      <c r="E63" s="38">
        <f>(EY40+FB40+FE40+FH40+FK40)/5</f>
        <v>20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U44" workbookViewId="0">
      <selection activeCell="GF31" sqref="GF3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3" t="s">
        <v>837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7"/>
      <c r="V2" s="7"/>
      <c r="W2" s="7"/>
      <c r="X2" s="7"/>
      <c r="Y2" s="7"/>
      <c r="Z2" s="7"/>
      <c r="AA2" s="7"/>
      <c r="AB2" s="7"/>
      <c r="GP2" s="74" t="s">
        <v>1379</v>
      </c>
      <c r="G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2" t="s">
        <v>88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05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94" t="s">
        <v>138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 t="s">
        <v>56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 t="s">
        <v>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331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 t="s">
        <v>332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 t="s">
        <v>159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0" t="s">
        <v>116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174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174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117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2" t="s">
        <v>139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0"/>
      <c r="B11" s="90"/>
      <c r="C11" s="84" t="s">
        <v>436</v>
      </c>
      <c r="D11" s="84" t="s">
        <v>5</v>
      </c>
      <c r="E11" s="84" t="s">
        <v>6</v>
      </c>
      <c r="F11" s="84" t="s">
        <v>437</v>
      </c>
      <c r="G11" s="84" t="s">
        <v>7</v>
      </c>
      <c r="H11" s="84" t="s">
        <v>8</v>
      </c>
      <c r="I11" s="84" t="s">
        <v>493</v>
      </c>
      <c r="J11" s="84" t="s">
        <v>9</v>
      </c>
      <c r="K11" s="84" t="s">
        <v>10</v>
      </c>
      <c r="L11" s="84" t="s">
        <v>438</v>
      </c>
      <c r="M11" s="84" t="s">
        <v>9</v>
      </c>
      <c r="N11" s="84" t="s">
        <v>10</v>
      </c>
      <c r="O11" s="84" t="s">
        <v>439</v>
      </c>
      <c r="P11" s="84" t="s">
        <v>11</v>
      </c>
      <c r="Q11" s="84" t="s">
        <v>4</v>
      </c>
      <c r="R11" s="84" t="s">
        <v>440</v>
      </c>
      <c r="S11" s="84" t="s">
        <v>6</v>
      </c>
      <c r="T11" s="84" t="s">
        <v>12</v>
      </c>
      <c r="U11" s="84" t="s">
        <v>441</v>
      </c>
      <c r="V11" s="84"/>
      <c r="W11" s="84"/>
      <c r="X11" s="84" t="s">
        <v>442</v>
      </c>
      <c r="Y11" s="84"/>
      <c r="Z11" s="84"/>
      <c r="AA11" s="84" t="s">
        <v>494</v>
      </c>
      <c r="AB11" s="84"/>
      <c r="AC11" s="84"/>
      <c r="AD11" s="84" t="s">
        <v>443</v>
      </c>
      <c r="AE11" s="84"/>
      <c r="AF11" s="84"/>
      <c r="AG11" s="84" t="s">
        <v>444</v>
      </c>
      <c r="AH11" s="84"/>
      <c r="AI11" s="84"/>
      <c r="AJ11" s="84" t="s">
        <v>445</v>
      </c>
      <c r="AK11" s="84"/>
      <c r="AL11" s="84"/>
      <c r="AM11" s="82" t="s">
        <v>446</v>
      </c>
      <c r="AN11" s="82"/>
      <c r="AO11" s="82"/>
      <c r="AP11" s="84" t="s">
        <v>447</v>
      </c>
      <c r="AQ11" s="84"/>
      <c r="AR11" s="84"/>
      <c r="AS11" s="84" t="s">
        <v>448</v>
      </c>
      <c r="AT11" s="84"/>
      <c r="AU11" s="84"/>
      <c r="AV11" s="84" t="s">
        <v>449</v>
      </c>
      <c r="AW11" s="84"/>
      <c r="AX11" s="84"/>
      <c r="AY11" s="84" t="s">
        <v>450</v>
      </c>
      <c r="AZ11" s="84"/>
      <c r="BA11" s="84"/>
      <c r="BB11" s="84" t="s">
        <v>451</v>
      </c>
      <c r="BC11" s="84"/>
      <c r="BD11" s="84"/>
      <c r="BE11" s="82" t="s">
        <v>495</v>
      </c>
      <c r="BF11" s="82"/>
      <c r="BG11" s="82"/>
      <c r="BH11" s="82" t="s">
        <v>452</v>
      </c>
      <c r="BI11" s="82"/>
      <c r="BJ11" s="82"/>
      <c r="BK11" s="84" t="s">
        <v>453</v>
      </c>
      <c r="BL11" s="84"/>
      <c r="BM11" s="84"/>
      <c r="BN11" s="84" t="s">
        <v>454</v>
      </c>
      <c r="BO11" s="84"/>
      <c r="BP11" s="84"/>
      <c r="BQ11" s="82" t="s">
        <v>455</v>
      </c>
      <c r="BR11" s="82"/>
      <c r="BS11" s="82"/>
      <c r="BT11" s="84" t="s">
        <v>456</v>
      </c>
      <c r="BU11" s="84"/>
      <c r="BV11" s="84"/>
      <c r="BW11" s="82" t="s">
        <v>457</v>
      </c>
      <c r="BX11" s="82"/>
      <c r="BY11" s="82"/>
      <c r="BZ11" s="82" t="s">
        <v>458</v>
      </c>
      <c r="CA11" s="82"/>
      <c r="CB11" s="82"/>
      <c r="CC11" s="82" t="s">
        <v>496</v>
      </c>
      <c r="CD11" s="82"/>
      <c r="CE11" s="82"/>
      <c r="CF11" s="82" t="s">
        <v>459</v>
      </c>
      <c r="CG11" s="82"/>
      <c r="CH11" s="82"/>
      <c r="CI11" s="82" t="s">
        <v>460</v>
      </c>
      <c r="CJ11" s="82"/>
      <c r="CK11" s="82"/>
      <c r="CL11" s="82" t="s">
        <v>461</v>
      </c>
      <c r="CM11" s="82"/>
      <c r="CN11" s="82"/>
      <c r="CO11" s="82" t="s">
        <v>462</v>
      </c>
      <c r="CP11" s="82"/>
      <c r="CQ11" s="82"/>
      <c r="CR11" s="82" t="s">
        <v>463</v>
      </c>
      <c r="CS11" s="82"/>
      <c r="CT11" s="82"/>
      <c r="CU11" s="82" t="s">
        <v>497</v>
      </c>
      <c r="CV11" s="82"/>
      <c r="CW11" s="82"/>
      <c r="CX11" s="82" t="s">
        <v>464</v>
      </c>
      <c r="CY11" s="82"/>
      <c r="CZ11" s="82"/>
      <c r="DA11" s="82" t="s">
        <v>465</v>
      </c>
      <c r="DB11" s="82"/>
      <c r="DC11" s="82"/>
      <c r="DD11" s="82" t="s">
        <v>466</v>
      </c>
      <c r="DE11" s="82"/>
      <c r="DF11" s="82"/>
      <c r="DG11" s="82" t="s">
        <v>467</v>
      </c>
      <c r="DH11" s="82"/>
      <c r="DI11" s="82"/>
      <c r="DJ11" s="82" t="s">
        <v>468</v>
      </c>
      <c r="DK11" s="82"/>
      <c r="DL11" s="82"/>
      <c r="DM11" s="82" t="s">
        <v>469</v>
      </c>
      <c r="DN11" s="82"/>
      <c r="DO11" s="82"/>
      <c r="DP11" s="82" t="s">
        <v>470</v>
      </c>
      <c r="DQ11" s="82"/>
      <c r="DR11" s="82"/>
      <c r="DS11" s="82" t="s">
        <v>471</v>
      </c>
      <c r="DT11" s="82"/>
      <c r="DU11" s="82"/>
      <c r="DV11" s="82" t="s">
        <v>472</v>
      </c>
      <c r="DW11" s="82"/>
      <c r="DX11" s="82"/>
      <c r="DY11" s="82" t="s">
        <v>498</v>
      </c>
      <c r="DZ11" s="82"/>
      <c r="EA11" s="82"/>
      <c r="EB11" s="82" t="s">
        <v>473</v>
      </c>
      <c r="EC11" s="82"/>
      <c r="ED11" s="82"/>
      <c r="EE11" s="82" t="s">
        <v>474</v>
      </c>
      <c r="EF11" s="82"/>
      <c r="EG11" s="82"/>
      <c r="EH11" s="82" t="s">
        <v>475</v>
      </c>
      <c r="EI11" s="82"/>
      <c r="EJ11" s="82"/>
      <c r="EK11" s="82" t="s">
        <v>476</v>
      </c>
      <c r="EL11" s="82"/>
      <c r="EM11" s="82"/>
      <c r="EN11" s="82" t="s">
        <v>477</v>
      </c>
      <c r="EO11" s="82"/>
      <c r="EP11" s="82"/>
      <c r="EQ11" s="82" t="s">
        <v>478</v>
      </c>
      <c r="ER11" s="82"/>
      <c r="ES11" s="82"/>
      <c r="ET11" s="82" t="s">
        <v>479</v>
      </c>
      <c r="EU11" s="82"/>
      <c r="EV11" s="82"/>
      <c r="EW11" s="82" t="s">
        <v>480</v>
      </c>
      <c r="EX11" s="82"/>
      <c r="EY11" s="82"/>
      <c r="EZ11" s="82" t="s">
        <v>481</v>
      </c>
      <c r="FA11" s="82"/>
      <c r="FB11" s="82"/>
      <c r="FC11" s="82" t="s">
        <v>499</v>
      </c>
      <c r="FD11" s="82"/>
      <c r="FE11" s="82"/>
      <c r="FF11" s="82" t="s">
        <v>482</v>
      </c>
      <c r="FG11" s="82"/>
      <c r="FH11" s="82"/>
      <c r="FI11" s="82" t="s">
        <v>483</v>
      </c>
      <c r="FJ11" s="82"/>
      <c r="FK11" s="82"/>
      <c r="FL11" s="82" t="s">
        <v>484</v>
      </c>
      <c r="FM11" s="82"/>
      <c r="FN11" s="82"/>
      <c r="FO11" s="82" t="s">
        <v>485</v>
      </c>
      <c r="FP11" s="82"/>
      <c r="FQ11" s="82"/>
      <c r="FR11" s="82" t="s">
        <v>486</v>
      </c>
      <c r="FS11" s="82"/>
      <c r="FT11" s="82"/>
      <c r="FU11" s="82" t="s">
        <v>487</v>
      </c>
      <c r="FV11" s="82"/>
      <c r="FW11" s="82"/>
      <c r="FX11" s="82" t="s">
        <v>500</v>
      </c>
      <c r="FY11" s="82"/>
      <c r="FZ11" s="82"/>
      <c r="GA11" s="82" t="s">
        <v>488</v>
      </c>
      <c r="GB11" s="82"/>
      <c r="GC11" s="82"/>
      <c r="GD11" s="82" t="s">
        <v>489</v>
      </c>
      <c r="GE11" s="82"/>
      <c r="GF11" s="82"/>
      <c r="GG11" s="82" t="s">
        <v>501</v>
      </c>
      <c r="GH11" s="82"/>
      <c r="GI11" s="82"/>
      <c r="GJ11" s="82" t="s">
        <v>490</v>
      </c>
      <c r="GK11" s="82"/>
      <c r="GL11" s="82"/>
      <c r="GM11" s="82" t="s">
        <v>491</v>
      </c>
      <c r="GN11" s="82"/>
      <c r="GO11" s="82"/>
      <c r="GP11" s="82" t="s">
        <v>492</v>
      </c>
      <c r="GQ11" s="82"/>
      <c r="GR11" s="82"/>
    </row>
    <row r="12" spans="1:254" ht="85.5" customHeight="1" x14ac:dyDescent="0.25">
      <c r="A12" s="90"/>
      <c r="B12" s="90"/>
      <c r="C12" s="89" t="s">
        <v>1054</v>
      </c>
      <c r="D12" s="89"/>
      <c r="E12" s="89"/>
      <c r="F12" s="89" t="s">
        <v>1057</v>
      </c>
      <c r="G12" s="89"/>
      <c r="H12" s="89"/>
      <c r="I12" s="89" t="s">
        <v>1060</v>
      </c>
      <c r="J12" s="89"/>
      <c r="K12" s="89"/>
      <c r="L12" s="89" t="s">
        <v>538</v>
      </c>
      <c r="M12" s="89"/>
      <c r="N12" s="89"/>
      <c r="O12" s="89" t="s">
        <v>1063</v>
      </c>
      <c r="P12" s="89"/>
      <c r="Q12" s="89"/>
      <c r="R12" s="89" t="s">
        <v>1066</v>
      </c>
      <c r="S12" s="89"/>
      <c r="T12" s="89"/>
      <c r="U12" s="89" t="s">
        <v>1070</v>
      </c>
      <c r="V12" s="89"/>
      <c r="W12" s="89"/>
      <c r="X12" s="89" t="s">
        <v>539</v>
      </c>
      <c r="Y12" s="89"/>
      <c r="Z12" s="89"/>
      <c r="AA12" s="89" t="s">
        <v>540</v>
      </c>
      <c r="AB12" s="89"/>
      <c r="AC12" s="89"/>
      <c r="AD12" s="89" t="s">
        <v>541</v>
      </c>
      <c r="AE12" s="89"/>
      <c r="AF12" s="89"/>
      <c r="AG12" s="89" t="s">
        <v>1075</v>
      </c>
      <c r="AH12" s="89"/>
      <c r="AI12" s="89"/>
      <c r="AJ12" s="89" t="s">
        <v>542</v>
      </c>
      <c r="AK12" s="89"/>
      <c r="AL12" s="89"/>
      <c r="AM12" s="89" t="s">
        <v>543</v>
      </c>
      <c r="AN12" s="89"/>
      <c r="AO12" s="89"/>
      <c r="AP12" s="89" t="s">
        <v>544</v>
      </c>
      <c r="AQ12" s="89"/>
      <c r="AR12" s="89"/>
      <c r="AS12" s="89" t="s">
        <v>1078</v>
      </c>
      <c r="AT12" s="89"/>
      <c r="AU12" s="89"/>
      <c r="AV12" s="89" t="s">
        <v>1328</v>
      </c>
      <c r="AW12" s="89"/>
      <c r="AX12" s="89"/>
      <c r="AY12" s="89" t="s">
        <v>545</v>
      </c>
      <c r="AZ12" s="89"/>
      <c r="BA12" s="89"/>
      <c r="BB12" s="89" t="s">
        <v>529</v>
      </c>
      <c r="BC12" s="89"/>
      <c r="BD12" s="89"/>
      <c r="BE12" s="89" t="s">
        <v>546</v>
      </c>
      <c r="BF12" s="89"/>
      <c r="BG12" s="89"/>
      <c r="BH12" s="89" t="s">
        <v>1084</v>
      </c>
      <c r="BI12" s="89"/>
      <c r="BJ12" s="89"/>
      <c r="BK12" s="89" t="s">
        <v>547</v>
      </c>
      <c r="BL12" s="89"/>
      <c r="BM12" s="89"/>
      <c r="BN12" s="89" t="s">
        <v>548</v>
      </c>
      <c r="BO12" s="89"/>
      <c r="BP12" s="89"/>
      <c r="BQ12" s="89" t="s">
        <v>549</v>
      </c>
      <c r="BR12" s="89"/>
      <c r="BS12" s="89"/>
      <c r="BT12" s="89" t="s">
        <v>550</v>
      </c>
      <c r="BU12" s="89"/>
      <c r="BV12" s="89"/>
      <c r="BW12" s="89" t="s">
        <v>1091</v>
      </c>
      <c r="BX12" s="89"/>
      <c r="BY12" s="89"/>
      <c r="BZ12" s="89" t="s">
        <v>557</v>
      </c>
      <c r="CA12" s="89"/>
      <c r="CB12" s="89"/>
      <c r="CC12" s="89" t="s">
        <v>1095</v>
      </c>
      <c r="CD12" s="89"/>
      <c r="CE12" s="89"/>
      <c r="CF12" s="89" t="s">
        <v>558</v>
      </c>
      <c r="CG12" s="89"/>
      <c r="CH12" s="89"/>
      <c r="CI12" s="89" t="s">
        <v>559</v>
      </c>
      <c r="CJ12" s="89"/>
      <c r="CK12" s="89"/>
      <c r="CL12" s="89" t="s">
        <v>560</v>
      </c>
      <c r="CM12" s="89"/>
      <c r="CN12" s="89"/>
      <c r="CO12" s="89" t="s">
        <v>602</v>
      </c>
      <c r="CP12" s="89"/>
      <c r="CQ12" s="89"/>
      <c r="CR12" s="89" t="s">
        <v>599</v>
      </c>
      <c r="CS12" s="89"/>
      <c r="CT12" s="89"/>
      <c r="CU12" s="89" t="s">
        <v>603</v>
      </c>
      <c r="CV12" s="89"/>
      <c r="CW12" s="89"/>
      <c r="CX12" s="89" t="s">
        <v>600</v>
      </c>
      <c r="CY12" s="89"/>
      <c r="CZ12" s="89"/>
      <c r="DA12" s="89" t="s">
        <v>601</v>
      </c>
      <c r="DB12" s="89"/>
      <c r="DC12" s="89"/>
      <c r="DD12" s="89" t="s">
        <v>1107</v>
      </c>
      <c r="DE12" s="89"/>
      <c r="DF12" s="89"/>
      <c r="DG12" s="89" t="s">
        <v>1110</v>
      </c>
      <c r="DH12" s="89"/>
      <c r="DI12" s="89"/>
      <c r="DJ12" s="89" t="s">
        <v>604</v>
      </c>
      <c r="DK12" s="89"/>
      <c r="DL12" s="89"/>
      <c r="DM12" s="89" t="s">
        <v>1114</v>
      </c>
      <c r="DN12" s="89"/>
      <c r="DO12" s="89"/>
      <c r="DP12" s="89" t="s">
        <v>605</v>
      </c>
      <c r="DQ12" s="89"/>
      <c r="DR12" s="89"/>
      <c r="DS12" s="89" t="s">
        <v>606</v>
      </c>
      <c r="DT12" s="89"/>
      <c r="DU12" s="89"/>
      <c r="DV12" s="89" t="s">
        <v>1122</v>
      </c>
      <c r="DW12" s="89"/>
      <c r="DX12" s="89"/>
      <c r="DY12" s="89" t="s">
        <v>607</v>
      </c>
      <c r="DZ12" s="89"/>
      <c r="EA12" s="89"/>
      <c r="EB12" s="89" t="s">
        <v>608</v>
      </c>
      <c r="EC12" s="89"/>
      <c r="ED12" s="89"/>
      <c r="EE12" s="89" t="s">
        <v>609</v>
      </c>
      <c r="EF12" s="89"/>
      <c r="EG12" s="89"/>
      <c r="EH12" s="89" t="s">
        <v>610</v>
      </c>
      <c r="EI12" s="89"/>
      <c r="EJ12" s="89"/>
      <c r="EK12" s="110" t="s">
        <v>611</v>
      </c>
      <c r="EL12" s="110"/>
      <c r="EM12" s="110"/>
      <c r="EN12" s="89" t="s">
        <v>1133</v>
      </c>
      <c r="EO12" s="89"/>
      <c r="EP12" s="89"/>
      <c r="EQ12" s="89" t="s">
        <v>612</v>
      </c>
      <c r="ER12" s="89"/>
      <c r="ES12" s="89"/>
      <c r="ET12" s="89" t="s">
        <v>613</v>
      </c>
      <c r="EU12" s="89"/>
      <c r="EV12" s="89"/>
      <c r="EW12" s="89" t="s">
        <v>1139</v>
      </c>
      <c r="EX12" s="89"/>
      <c r="EY12" s="89"/>
      <c r="EZ12" s="89" t="s">
        <v>615</v>
      </c>
      <c r="FA12" s="89"/>
      <c r="FB12" s="89"/>
      <c r="FC12" s="89" t="s">
        <v>616</v>
      </c>
      <c r="FD12" s="89"/>
      <c r="FE12" s="89"/>
      <c r="FF12" s="89" t="s">
        <v>614</v>
      </c>
      <c r="FG12" s="89"/>
      <c r="FH12" s="89"/>
      <c r="FI12" s="89" t="s">
        <v>1144</v>
      </c>
      <c r="FJ12" s="89"/>
      <c r="FK12" s="89"/>
      <c r="FL12" s="89" t="s">
        <v>617</v>
      </c>
      <c r="FM12" s="89"/>
      <c r="FN12" s="89"/>
      <c r="FO12" s="89" t="s">
        <v>1148</v>
      </c>
      <c r="FP12" s="89"/>
      <c r="FQ12" s="89"/>
      <c r="FR12" s="89" t="s">
        <v>619</v>
      </c>
      <c r="FS12" s="89"/>
      <c r="FT12" s="89"/>
      <c r="FU12" s="110" t="s">
        <v>1331</v>
      </c>
      <c r="FV12" s="110"/>
      <c r="FW12" s="110"/>
      <c r="FX12" s="89" t="s">
        <v>1332</v>
      </c>
      <c r="FY12" s="89"/>
      <c r="FZ12" s="89"/>
      <c r="GA12" s="89" t="s">
        <v>623</v>
      </c>
      <c r="GB12" s="89"/>
      <c r="GC12" s="89"/>
      <c r="GD12" s="89" t="s">
        <v>1154</v>
      </c>
      <c r="GE12" s="89"/>
      <c r="GF12" s="89"/>
      <c r="GG12" s="89" t="s">
        <v>626</v>
      </c>
      <c r="GH12" s="89"/>
      <c r="GI12" s="89"/>
      <c r="GJ12" s="89" t="s">
        <v>1160</v>
      </c>
      <c r="GK12" s="89"/>
      <c r="GL12" s="89"/>
      <c r="GM12" s="89" t="s">
        <v>1164</v>
      </c>
      <c r="GN12" s="89"/>
      <c r="GO12" s="89"/>
      <c r="GP12" s="89" t="s">
        <v>1333</v>
      </c>
      <c r="GQ12" s="89"/>
      <c r="GR12" s="89"/>
    </row>
    <row r="13" spans="1:254" ht="93.75" customHeight="1" x14ac:dyDescent="0.25">
      <c r="A13" s="90"/>
      <c r="B13" s="90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3" t="e">
        <f>SUM(#REF!)</f>
        <v>#REF!</v>
      </c>
      <c r="GB14" s="3" t="e">
        <f>SUM(#REF!)</f>
        <v>#REF!</v>
      </c>
      <c r="GC14" s="3" t="e">
        <f>SUM(#REF!)</f>
        <v>#REF!</v>
      </c>
      <c r="GD14" s="3" t="e">
        <f>SUM(#REF!)</f>
        <v>#REF!</v>
      </c>
      <c r="GE14" s="3" t="e">
        <f>SUM(#REF!)</f>
        <v>#REF!</v>
      </c>
      <c r="GF14" s="3" t="e">
        <f>SUM(#REF!)</f>
        <v>#REF!</v>
      </c>
      <c r="GG14" s="3" t="e">
        <f>SUM(#REF!)</f>
        <v>#REF!</v>
      </c>
      <c r="GH14" s="3" t="e">
        <f>SUM(#REF!)</f>
        <v>#REF!</v>
      </c>
      <c r="GI14" s="3" t="e">
        <f>SUM(#REF!)</f>
        <v>#REF!</v>
      </c>
      <c r="GJ14" s="3" t="e">
        <f>SUM(#REF!)</f>
        <v>#REF!</v>
      </c>
      <c r="GK14" s="3" t="e">
        <f>SUM(#REF!)</f>
        <v>#REF!</v>
      </c>
      <c r="GL14" s="3" t="e">
        <f>SUM(#REF!)</f>
        <v>#REF!</v>
      </c>
      <c r="GM14" s="3" t="e">
        <f>SUM(#REF!)</f>
        <v>#REF!</v>
      </c>
      <c r="GN14" s="3" t="e">
        <f>SUM(#REF!)</f>
        <v>#REF!</v>
      </c>
      <c r="GO14" s="3" t="e">
        <f>SUM(#REF!)</f>
        <v>#REF!</v>
      </c>
      <c r="GP14" s="3" t="e">
        <f>SUM(#REF!)</f>
        <v>#REF!</v>
      </c>
      <c r="GQ14" s="3" t="e">
        <f>SUM(#REF!)</f>
        <v>#REF!</v>
      </c>
      <c r="GR14" s="3" t="e">
        <f>SUM(#REF!)</f>
        <v>#REF!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10" t="e">
        <f t="shared" ref="GA15:GR15" si="0">GA14/25%</f>
        <v>#REF!</v>
      </c>
      <c r="GB15" s="10" t="e">
        <f t="shared" si="0"/>
        <v>#REF!</v>
      </c>
      <c r="GC15" s="10" t="e">
        <f t="shared" si="0"/>
        <v>#REF!</v>
      </c>
      <c r="GD15" s="10" t="e">
        <f t="shared" si="0"/>
        <v>#REF!</v>
      </c>
      <c r="GE15" s="10" t="e">
        <f t="shared" si="0"/>
        <v>#REF!</v>
      </c>
      <c r="GF15" s="10" t="e">
        <f t="shared" si="0"/>
        <v>#REF!</v>
      </c>
      <c r="GG15" s="10" t="e">
        <f t="shared" si="0"/>
        <v>#REF!</v>
      </c>
      <c r="GH15" s="10" t="e">
        <f t="shared" si="0"/>
        <v>#REF!</v>
      </c>
      <c r="GI15" s="10" t="e">
        <f t="shared" si="0"/>
        <v>#REF!</v>
      </c>
      <c r="GJ15" s="10" t="e">
        <f t="shared" si="0"/>
        <v>#REF!</v>
      </c>
      <c r="GK15" s="10" t="e">
        <f t="shared" si="0"/>
        <v>#REF!</v>
      </c>
      <c r="GL15" s="10" t="e">
        <f t="shared" si="0"/>
        <v>#REF!</v>
      </c>
      <c r="GM15" s="10" t="e">
        <f t="shared" si="0"/>
        <v>#REF!</v>
      </c>
      <c r="GN15" s="10" t="e">
        <f t="shared" si="0"/>
        <v>#REF!</v>
      </c>
      <c r="GO15" s="10" t="e">
        <f t="shared" si="0"/>
        <v>#REF!</v>
      </c>
      <c r="GP15" s="10" t="e">
        <f t="shared" si="0"/>
        <v>#REF!</v>
      </c>
      <c r="GQ15" s="10" t="e">
        <f t="shared" si="0"/>
        <v>#REF!</v>
      </c>
      <c r="GR15" s="10" t="e">
        <f t="shared" si="0"/>
        <v>#REF!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</row>
    <row r="39" spans="1:254" x14ac:dyDescent="0.25">
      <c r="A39" s="85" t="s">
        <v>278</v>
      </c>
      <c r="B39" s="86"/>
      <c r="C39" s="3">
        <f>SUM(C14:C38)</f>
        <v>0</v>
      </c>
      <c r="D39" s="3">
        <f t="shared" ref="D39:T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si="1"/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ref="U39:BV39" si="2">SUM(U14:U38)</f>
        <v>0</v>
      </c>
      <c r="V39" s="3">
        <f t="shared" si="2"/>
        <v>0</v>
      </c>
      <c r="W39" s="3">
        <f t="shared" si="2"/>
        <v>0</v>
      </c>
      <c r="X39" s="3">
        <f t="shared" si="2"/>
        <v>0</v>
      </c>
      <c r="Y39" s="3">
        <f t="shared" si="2"/>
        <v>0</v>
      </c>
      <c r="Z39" s="3">
        <f t="shared" si="2"/>
        <v>0</v>
      </c>
      <c r="AA39" s="3">
        <f t="shared" si="2"/>
        <v>0</v>
      </c>
      <c r="AB39" s="3">
        <f t="shared" si="2"/>
        <v>0</v>
      </c>
      <c r="AC39" s="3">
        <f t="shared" si="2"/>
        <v>0</v>
      </c>
      <c r="AD39" s="3">
        <f t="shared" si="2"/>
        <v>0</v>
      </c>
      <c r="AE39" s="3">
        <f t="shared" si="2"/>
        <v>0</v>
      </c>
      <c r="AF39" s="3">
        <f t="shared" si="2"/>
        <v>0</v>
      </c>
      <c r="AG39" s="3">
        <f t="shared" si="2"/>
        <v>0</v>
      </c>
      <c r="AH39" s="3">
        <f t="shared" si="2"/>
        <v>0</v>
      </c>
      <c r="AI39" s="3">
        <f t="shared" si="2"/>
        <v>0</v>
      </c>
      <c r="AJ39" s="3">
        <f t="shared" si="2"/>
        <v>0</v>
      </c>
      <c r="AK39" s="3">
        <f t="shared" si="2"/>
        <v>0</v>
      </c>
      <c r="AL39" s="3">
        <f t="shared" si="2"/>
        <v>0</v>
      </c>
      <c r="AM39" s="3">
        <f t="shared" si="2"/>
        <v>0</v>
      </c>
      <c r="AN39" s="3">
        <f t="shared" si="2"/>
        <v>0</v>
      </c>
      <c r="AO39" s="3">
        <f t="shared" si="2"/>
        <v>0</v>
      </c>
      <c r="AP39" s="3">
        <f t="shared" si="2"/>
        <v>0</v>
      </c>
      <c r="AQ39" s="3">
        <f t="shared" si="2"/>
        <v>0</v>
      </c>
      <c r="AR39" s="3">
        <f t="shared" si="2"/>
        <v>0</v>
      </c>
      <c r="AS39" s="3">
        <f t="shared" si="2"/>
        <v>0</v>
      </c>
      <c r="AT39" s="3">
        <f t="shared" si="2"/>
        <v>0</v>
      </c>
      <c r="AU39" s="3">
        <f t="shared" si="2"/>
        <v>0</v>
      </c>
      <c r="AV39" s="3">
        <f t="shared" si="2"/>
        <v>0</v>
      </c>
      <c r="AW39" s="3">
        <f t="shared" si="2"/>
        <v>0</v>
      </c>
      <c r="AX39" s="3">
        <f t="shared" si="2"/>
        <v>0</v>
      </c>
      <c r="AY39" s="3">
        <f t="shared" si="2"/>
        <v>0</v>
      </c>
      <c r="AZ39" s="3">
        <f t="shared" si="2"/>
        <v>0</v>
      </c>
      <c r="BA39" s="3">
        <f t="shared" si="2"/>
        <v>0</v>
      </c>
      <c r="BB39" s="3">
        <f t="shared" si="2"/>
        <v>0</v>
      </c>
      <c r="BC39" s="3">
        <f t="shared" si="2"/>
        <v>0</v>
      </c>
      <c r="BD39" s="3">
        <f t="shared" si="2"/>
        <v>0</v>
      </c>
      <c r="BE39" s="3">
        <f t="shared" si="2"/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ref="BW39:CA39" si="3">SUM(BW14:BW38)</f>
        <v>0</v>
      </c>
      <c r="BX39" s="3">
        <f t="shared" si="3"/>
        <v>0</v>
      </c>
      <c r="BY39" s="3">
        <f t="shared" si="3"/>
        <v>0</v>
      </c>
      <c r="BZ39" s="3">
        <f t="shared" si="3"/>
        <v>0</v>
      </c>
      <c r="CA39" s="3">
        <f t="shared" si="3"/>
        <v>0</v>
      </c>
      <c r="CB39" s="3">
        <f t="shared" ref="CB39:DR39" si="4">SUM(CB14:CB38)</f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si="4"/>
        <v>0</v>
      </c>
      <c r="DE39" s="3">
        <f t="shared" si="4"/>
        <v>0</v>
      </c>
      <c r="DF39" s="3">
        <f t="shared" si="4"/>
        <v>0</v>
      </c>
      <c r="DG39" s="3">
        <f t="shared" si="4"/>
        <v>0</v>
      </c>
      <c r="DH39" s="3">
        <f t="shared" si="4"/>
        <v>0</v>
      </c>
      <c r="DI39" s="3">
        <f t="shared" si="4"/>
        <v>0</v>
      </c>
      <c r="DJ39" s="3">
        <f t="shared" si="4"/>
        <v>0</v>
      </c>
      <c r="DK39" s="3">
        <f t="shared" si="4"/>
        <v>0</v>
      </c>
      <c r="DL39" s="3">
        <f t="shared" si="4"/>
        <v>0</v>
      </c>
      <c r="DM39" s="3">
        <f t="shared" si="4"/>
        <v>0</v>
      </c>
      <c r="DN39" s="3">
        <f t="shared" si="4"/>
        <v>0</v>
      </c>
      <c r="DO39" s="3">
        <f t="shared" si="4"/>
        <v>0</v>
      </c>
      <c r="DP39" s="3">
        <f t="shared" si="4"/>
        <v>0</v>
      </c>
      <c r="DQ39" s="3">
        <f t="shared" si="4"/>
        <v>0</v>
      </c>
      <c r="DR39" s="3">
        <f t="shared" si="4"/>
        <v>0</v>
      </c>
      <c r="DS39" s="3">
        <f t="shared" ref="DS39:FZ39" si="5">SUM(DS14:DS38)</f>
        <v>0</v>
      </c>
      <c r="DT39" s="3">
        <f t="shared" si="5"/>
        <v>0</v>
      </c>
      <c r="DU39" s="3">
        <f t="shared" si="5"/>
        <v>0</v>
      </c>
      <c r="DV39" s="3">
        <f t="shared" si="5"/>
        <v>0</v>
      </c>
      <c r="DW39" s="3">
        <f t="shared" si="5"/>
        <v>0</v>
      </c>
      <c r="DX39" s="3">
        <f t="shared" si="5"/>
        <v>0</v>
      </c>
      <c r="DY39" s="3">
        <f t="shared" si="5"/>
        <v>0</v>
      </c>
      <c r="DZ39" s="3">
        <f t="shared" si="5"/>
        <v>0</v>
      </c>
      <c r="EA39" s="3">
        <f t="shared" si="5"/>
        <v>0</v>
      </c>
      <c r="EB39" s="3">
        <f t="shared" si="5"/>
        <v>0</v>
      </c>
      <c r="EC39" s="3">
        <f t="shared" si="5"/>
        <v>0</v>
      </c>
      <c r="ED39" s="3">
        <f t="shared" si="5"/>
        <v>0</v>
      </c>
      <c r="EE39" s="3">
        <f t="shared" si="5"/>
        <v>0</v>
      </c>
      <c r="EF39" s="3">
        <f t="shared" si="5"/>
        <v>0</v>
      </c>
      <c r="EG39" s="3">
        <f t="shared" si="5"/>
        <v>0</v>
      </c>
      <c r="EH39" s="3">
        <f t="shared" si="5"/>
        <v>0</v>
      </c>
      <c r="EI39" s="3">
        <f t="shared" si="5"/>
        <v>0</v>
      </c>
      <c r="EJ39" s="3">
        <f t="shared" si="5"/>
        <v>0</v>
      </c>
      <c r="EK39" s="3">
        <f t="shared" si="5"/>
        <v>0</v>
      </c>
      <c r="EL39" s="3">
        <f t="shared" si="5"/>
        <v>0</v>
      </c>
      <c r="EM39" s="3">
        <f t="shared" si="5"/>
        <v>0</v>
      </c>
      <c r="EN39" s="3">
        <f t="shared" si="5"/>
        <v>0</v>
      </c>
      <c r="EO39" s="3">
        <f t="shared" si="5"/>
        <v>0</v>
      </c>
      <c r="EP39" s="3">
        <f t="shared" si="5"/>
        <v>0</v>
      </c>
      <c r="EQ39" s="3">
        <f t="shared" si="5"/>
        <v>0</v>
      </c>
      <c r="ER39" s="3">
        <f t="shared" si="5"/>
        <v>0</v>
      </c>
      <c r="ES39" s="3">
        <f t="shared" si="5"/>
        <v>0</v>
      </c>
      <c r="ET39" s="3">
        <f t="shared" si="5"/>
        <v>0</v>
      </c>
      <c r="EU39" s="3">
        <f t="shared" si="5"/>
        <v>0</v>
      </c>
      <c r="EV39" s="3">
        <f t="shared" si="5"/>
        <v>0</v>
      </c>
      <c r="EW39" s="3">
        <f t="shared" si="5"/>
        <v>0</v>
      </c>
      <c r="EX39" s="3">
        <f t="shared" si="5"/>
        <v>0</v>
      </c>
      <c r="EY39" s="3">
        <f t="shared" si="5"/>
        <v>0</v>
      </c>
      <c r="EZ39" s="3">
        <f t="shared" si="5"/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</row>
    <row r="40" spans="1:254" ht="37.5" customHeight="1" x14ac:dyDescent="0.25">
      <c r="A40" s="87" t="s">
        <v>842</v>
      </c>
      <c r="B40" s="8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</row>
    <row r="42" spans="1:254" x14ac:dyDescent="0.25">
      <c r="B42" s="114" t="s">
        <v>811</v>
      </c>
      <c r="C42" s="114"/>
      <c r="D42" s="114"/>
      <c r="E42" s="11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5" t="s">
        <v>56</v>
      </c>
      <c r="E47" s="115"/>
      <c r="F47" s="98" t="s">
        <v>3</v>
      </c>
      <c r="G47" s="99"/>
      <c r="H47" s="100" t="s">
        <v>331</v>
      </c>
      <c r="I47" s="10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1">SUM(D48:D50)</f>
        <v>0</v>
      </c>
      <c r="E51" s="34">
        <f t="shared" si="11"/>
        <v>0</v>
      </c>
      <c r="F51" s="34">
        <f t="shared" si="11"/>
        <v>0</v>
      </c>
      <c r="G51" s="35">
        <f t="shared" si="11"/>
        <v>0</v>
      </c>
      <c r="H51" s="34">
        <f t="shared" si="11"/>
        <v>0</v>
      </c>
      <c r="I51" s="34">
        <f t="shared" si="11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5" t="s">
        <v>159</v>
      </c>
      <c r="E56" s="115"/>
      <c r="F56" s="96" t="s">
        <v>116</v>
      </c>
      <c r="G56" s="97"/>
      <c r="H56" s="100" t="s">
        <v>174</v>
      </c>
      <c r="I56" s="101"/>
      <c r="J56" s="94" t="s">
        <v>186</v>
      </c>
      <c r="K56" s="94"/>
      <c r="L56" s="94" t="s">
        <v>117</v>
      </c>
      <c r="M56" s="9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2">SUM(D57:D59)</f>
        <v>0</v>
      </c>
      <c r="E60" s="34">
        <f t="shared" si="12"/>
        <v>0</v>
      </c>
      <c r="F60" s="34">
        <f t="shared" si="12"/>
        <v>0</v>
      </c>
      <c r="G60" s="35">
        <f t="shared" si="12"/>
        <v>0</v>
      </c>
      <c r="H60" s="34">
        <f t="shared" si="12"/>
        <v>0</v>
      </c>
      <c r="I60" s="34">
        <f t="shared" si="12"/>
        <v>0</v>
      </c>
      <c r="J60" s="34">
        <f t="shared" si="12"/>
        <v>0</v>
      </c>
      <c r="K60" s="34">
        <f t="shared" si="12"/>
        <v>0</v>
      </c>
      <c r="L60" s="34">
        <f t="shared" si="12"/>
        <v>0</v>
      </c>
      <c r="M60" s="34">
        <f t="shared" si="12"/>
        <v>0</v>
      </c>
    </row>
    <row r="61" spans="2:13" x14ac:dyDescent="0.25">
      <c r="B61" s="4" t="s">
        <v>812</v>
      </c>
      <c r="C61" s="28" t="s">
        <v>834</v>
      </c>
      <c r="D61" s="24" t="e">
        <f>E61/100*25</f>
        <v>#REF!</v>
      </c>
      <c r="E61" s="33" t="e">
        <f>(GA15+GD15+GG15+GJ15+GM15+GP15)/6</f>
        <v>#REF!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 t="e">
        <f>E62/100*25</f>
        <v>#REF!</v>
      </c>
      <c r="E62" s="33" t="e">
        <f>(GB15+GE15+GH15+GK15+GN15+GQ15)/6</f>
        <v>#REF!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 t="e">
        <f>E63/100*25</f>
        <v>#REF!</v>
      </c>
      <c r="E63" s="33" t="e">
        <f>(GC15+GF15+GI15+GL15+GO15+GR15)/6</f>
        <v>#REF!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 t="e">
        <f>SUM(D61:D63)</f>
        <v>#REF!</v>
      </c>
      <c r="E64" s="35" t="e">
        <f>SUM(E61:E63)</f>
        <v>#REF!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1379</v>
      </c>
      <c r="IS2" s="7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93" ht="1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4" t="s">
        <v>332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117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2" t="s">
        <v>139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1500000000000004" hidden="1" customHeight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149999999999999" hidden="1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45" hidden="1" customHeight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75" x14ac:dyDescent="0.25">
      <c r="A11" s="90"/>
      <c r="B11" s="90"/>
      <c r="C11" s="84" t="s">
        <v>631</v>
      </c>
      <c r="D11" s="84" t="s">
        <v>5</v>
      </c>
      <c r="E11" s="84" t="s">
        <v>6</v>
      </c>
      <c r="F11" s="84" t="s">
        <v>632</v>
      </c>
      <c r="G11" s="84" t="s">
        <v>7</v>
      </c>
      <c r="H11" s="84" t="s">
        <v>8</v>
      </c>
      <c r="I11" s="84" t="s">
        <v>633</v>
      </c>
      <c r="J11" s="84" t="s">
        <v>9</v>
      </c>
      <c r="K11" s="84" t="s">
        <v>10</v>
      </c>
      <c r="L11" s="84" t="s">
        <v>705</v>
      </c>
      <c r="M11" s="84" t="s">
        <v>9</v>
      </c>
      <c r="N11" s="84" t="s">
        <v>10</v>
      </c>
      <c r="O11" s="84" t="s">
        <v>634</v>
      </c>
      <c r="P11" s="84" t="s">
        <v>11</v>
      </c>
      <c r="Q11" s="84" t="s">
        <v>4</v>
      </c>
      <c r="R11" s="84" t="s">
        <v>635</v>
      </c>
      <c r="S11" s="84" t="s">
        <v>6</v>
      </c>
      <c r="T11" s="84" t="s">
        <v>12</v>
      </c>
      <c r="U11" s="84" t="s">
        <v>636</v>
      </c>
      <c r="V11" s="84" t="s">
        <v>6</v>
      </c>
      <c r="W11" s="84" t="s">
        <v>12</v>
      </c>
      <c r="X11" s="84" t="s">
        <v>637</v>
      </c>
      <c r="Y11" s="84"/>
      <c r="Z11" s="84"/>
      <c r="AA11" s="84" t="s">
        <v>638</v>
      </c>
      <c r="AB11" s="84"/>
      <c r="AC11" s="84"/>
      <c r="AD11" s="84" t="s">
        <v>639</v>
      </c>
      <c r="AE11" s="84"/>
      <c r="AF11" s="84"/>
      <c r="AG11" s="84" t="s">
        <v>706</v>
      </c>
      <c r="AH11" s="84"/>
      <c r="AI11" s="84"/>
      <c r="AJ11" s="84" t="s">
        <v>640</v>
      </c>
      <c r="AK11" s="84"/>
      <c r="AL11" s="84"/>
      <c r="AM11" s="84" t="s">
        <v>641</v>
      </c>
      <c r="AN11" s="84"/>
      <c r="AO11" s="84"/>
      <c r="AP11" s="82" t="s">
        <v>642</v>
      </c>
      <c r="AQ11" s="82"/>
      <c r="AR11" s="82"/>
      <c r="AS11" s="84" t="s">
        <v>643</v>
      </c>
      <c r="AT11" s="84"/>
      <c r="AU11" s="84"/>
      <c r="AV11" s="84" t="s">
        <v>644</v>
      </c>
      <c r="AW11" s="84"/>
      <c r="AX11" s="84"/>
      <c r="AY11" s="84" t="s">
        <v>645</v>
      </c>
      <c r="AZ11" s="84"/>
      <c r="BA11" s="84"/>
      <c r="BB11" s="84" t="s">
        <v>646</v>
      </c>
      <c r="BC11" s="84"/>
      <c r="BD11" s="84"/>
      <c r="BE11" s="84" t="s">
        <v>647</v>
      </c>
      <c r="BF11" s="84"/>
      <c r="BG11" s="84"/>
      <c r="BH11" s="82" t="s">
        <v>648</v>
      </c>
      <c r="BI11" s="82"/>
      <c r="BJ11" s="82"/>
      <c r="BK11" s="82" t="s">
        <v>707</v>
      </c>
      <c r="BL11" s="82"/>
      <c r="BM11" s="82"/>
      <c r="BN11" s="84" t="s">
        <v>649</v>
      </c>
      <c r="BO11" s="84"/>
      <c r="BP11" s="84"/>
      <c r="BQ11" s="84" t="s">
        <v>650</v>
      </c>
      <c r="BR11" s="84"/>
      <c r="BS11" s="84"/>
      <c r="BT11" s="82" t="s">
        <v>651</v>
      </c>
      <c r="BU11" s="82"/>
      <c r="BV11" s="82"/>
      <c r="BW11" s="84" t="s">
        <v>652</v>
      </c>
      <c r="BX11" s="84"/>
      <c r="BY11" s="84"/>
      <c r="BZ11" s="84" t="s">
        <v>653</v>
      </c>
      <c r="CA11" s="84"/>
      <c r="CB11" s="84"/>
      <c r="CC11" s="84" t="s">
        <v>654</v>
      </c>
      <c r="CD11" s="84"/>
      <c r="CE11" s="84"/>
      <c r="CF11" s="84" t="s">
        <v>655</v>
      </c>
      <c r="CG11" s="84"/>
      <c r="CH11" s="84"/>
      <c r="CI11" s="84" t="s">
        <v>656</v>
      </c>
      <c r="CJ11" s="84"/>
      <c r="CK11" s="84"/>
      <c r="CL11" s="84" t="s">
        <v>657</v>
      </c>
      <c r="CM11" s="84"/>
      <c r="CN11" s="84"/>
      <c r="CO11" s="84" t="s">
        <v>708</v>
      </c>
      <c r="CP11" s="84"/>
      <c r="CQ11" s="84"/>
      <c r="CR11" s="84" t="s">
        <v>658</v>
      </c>
      <c r="CS11" s="84"/>
      <c r="CT11" s="84"/>
      <c r="CU11" s="84" t="s">
        <v>659</v>
      </c>
      <c r="CV11" s="84"/>
      <c r="CW11" s="84"/>
      <c r="CX11" s="84" t="s">
        <v>660</v>
      </c>
      <c r="CY11" s="84"/>
      <c r="CZ11" s="84"/>
      <c r="DA11" s="84" t="s">
        <v>661</v>
      </c>
      <c r="DB11" s="84"/>
      <c r="DC11" s="84"/>
      <c r="DD11" s="82" t="s">
        <v>662</v>
      </c>
      <c r="DE11" s="82"/>
      <c r="DF11" s="82"/>
      <c r="DG11" s="82" t="s">
        <v>663</v>
      </c>
      <c r="DH11" s="82"/>
      <c r="DI11" s="82"/>
      <c r="DJ11" s="82" t="s">
        <v>664</v>
      </c>
      <c r="DK11" s="82"/>
      <c r="DL11" s="82"/>
      <c r="DM11" s="82" t="s">
        <v>709</v>
      </c>
      <c r="DN11" s="82"/>
      <c r="DO11" s="82"/>
      <c r="DP11" s="82" t="s">
        <v>665</v>
      </c>
      <c r="DQ11" s="82"/>
      <c r="DR11" s="82"/>
      <c r="DS11" s="82" t="s">
        <v>666</v>
      </c>
      <c r="DT11" s="82"/>
      <c r="DU11" s="82"/>
      <c r="DV11" s="82" t="s">
        <v>667</v>
      </c>
      <c r="DW11" s="82"/>
      <c r="DX11" s="82"/>
      <c r="DY11" s="82" t="s">
        <v>668</v>
      </c>
      <c r="DZ11" s="82"/>
      <c r="EA11" s="82"/>
      <c r="EB11" s="82" t="s">
        <v>669</v>
      </c>
      <c r="EC11" s="82"/>
      <c r="ED11" s="82"/>
      <c r="EE11" s="82" t="s">
        <v>670</v>
      </c>
      <c r="EF11" s="82"/>
      <c r="EG11" s="82"/>
      <c r="EH11" s="82" t="s">
        <v>710</v>
      </c>
      <c r="EI11" s="82"/>
      <c r="EJ11" s="82"/>
      <c r="EK11" s="82" t="s">
        <v>671</v>
      </c>
      <c r="EL11" s="82"/>
      <c r="EM11" s="82"/>
      <c r="EN11" s="82" t="s">
        <v>672</v>
      </c>
      <c r="EO11" s="82"/>
      <c r="EP11" s="82"/>
      <c r="EQ11" s="82" t="s">
        <v>673</v>
      </c>
      <c r="ER11" s="82"/>
      <c r="ES11" s="82"/>
      <c r="ET11" s="82" t="s">
        <v>674</v>
      </c>
      <c r="EU11" s="82"/>
      <c r="EV11" s="82"/>
      <c r="EW11" s="82" t="s">
        <v>675</v>
      </c>
      <c r="EX11" s="82"/>
      <c r="EY11" s="82"/>
      <c r="EZ11" s="82" t="s">
        <v>676</v>
      </c>
      <c r="FA11" s="82"/>
      <c r="FB11" s="82"/>
      <c r="FC11" s="82" t="s">
        <v>677</v>
      </c>
      <c r="FD11" s="82"/>
      <c r="FE11" s="82"/>
      <c r="FF11" s="82" t="s">
        <v>678</v>
      </c>
      <c r="FG11" s="82"/>
      <c r="FH11" s="82"/>
      <c r="FI11" s="82" t="s">
        <v>679</v>
      </c>
      <c r="FJ11" s="82"/>
      <c r="FK11" s="82"/>
      <c r="FL11" s="82" t="s">
        <v>711</v>
      </c>
      <c r="FM11" s="82"/>
      <c r="FN11" s="82"/>
      <c r="FO11" s="82" t="s">
        <v>680</v>
      </c>
      <c r="FP11" s="82"/>
      <c r="FQ11" s="82"/>
      <c r="FR11" s="82" t="s">
        <v>681</v>
      </c>
      <c r="FS11" s="82"/>
      <c r="FT11" s="82"/>
      <c r="FU11" s="82" t="s">
        <v>682</v>
      </c>
      <c r="FV11" s="82"/>
      <c r="FW11" s="82"/>
      <c r="FX11" s="82" t="s">
        <v>683</v>
      </c>
      <c r="FY11" s="82"/>
      <c r="FZ11" s="82"/>
      <c r="GA11" s="82" t="s">
        <v>684</v>
      </c>
      <c r="GB11" s="82"/>
      <c r="GC11" s="82"/>
      <c r="GD11" s="82" t="s">
        <v>685</v>
      </c>
      <c r="GE11" s="82"/>
      <c r="GF11" s="82"/>
      <c r="GG11" s="82" t="s">
        <v>686</v>
      </c>
      <c r="GH11" s="82"/>
      <c r="GI11" s="82"/>
      <c r="GJ11" s="82" t="s">
        <v>687</v>
      </c>
      <c r="GK11" s="82"/>
      <c r="GL11" s="82"/>
      <c r="GM11" s="82" t="s">
        <v>688</v>
      </c>
      <c r="GN11" s="82"/>
      <c r="GO11" s="82"/>
      <c r="GP11" s="82" t="s">
        <v>712</v>
      </c>
      <c r="GQ11" s="82"/>
      <c r="GR11" s="82"/>
      <c r="GS11" s="82" t="s">
        <v>689</v>
      </c>
      <c r="GT11" s="82"/>
      <c r="GU11" s="82"/>
      <c r="GV11" s="82" t="s">
        <v>690</v>
      </c>
      <c r="GW11" s="82"/>
      <c r="GX11" s="82"/>
      <c r="GY11" s="82" t="s">
        <v>691</v>
      </c>
      <c r="GZ11" s="82"/>
      <c r="HA11" s="82"/>
      <c r="HB11" s="82" t="s">
        <v>692</v>
      </c>
      <c r="HC11" s="82"/>
      <c r="HD11" s="82"/>
      <c r="HE11" s="82" t="s">
        <v>693</v>
      </c>
      <c r="HF11" s="82"/>
      <c r="HG11" s="82"/>
      <c r="HH11" s="82" t="s">
        <v>694</v>
      </c>
      <c r="HI11" s="82"/>
      <c r="HJ11" s="82"/>
      <c r="HK11" s="82" t="s">
        <v>695</v>
      </c>
      <c r="HL11" s="82"/>
      <c r="HM11" s="82"/>
      <c r="HN11" s="82" t="s">
        <v>696</v>
      </c>
      <c r="HO11" s="82"/>
      <c r="HP11" s="82"/>
      <c r="HQ11" s="82" t="s">
        <v>697</v>
      </c>
      <c r="HR11" s="82"/>
      <c r="HS11" s="82"/>
      <c r="HT11" s="82" t="s">
        <v>713</v>
      </c>
      <c r="HU11" s="82"/>
      <c r="HV11" s="82"/>
      <c r="HW11" s="82" t="s">
        <v>698</v>
      </c>
      <c r="HX11" s="82"/>
      <c r="HY11" s="82"/>
      <c r="HZ11" s="82" t="s">
        <v>699</v>
      </c>
      <c r="IA11" s="82"/>
      <c r="IB11" s="82"/>
      <c r="IC11" s="82" t="s">
        <v>700</v>
      </c>
      <c r="ID11" s="82"/>
      <c r="IE11" s="82"/>
      <c r="IF11" s="82" t="s">
        <v>701</v>
      </c>
      <c r="IG11" s="82"/>
      <c r="IH11" s="82"/>
      <c r="II11" s="82" t="s">
        <v>714</v>
      </c>
      <c r="IJ11" s="82"/>
      <c r="IK11" s="82"/>
      <c r="IL11" s="82" t="s">
        <v>702</v>
      </c>
      <c r="IM11" s="82"/>
      <c r="IN11" s="82"/>
      <c r="IO11" s="82" t="s">
        <v>703</v>
      </c>
      <c r="IP11" s="82"/>
      <c r="IQ11" s="82"/>
      <c r="IR11" s="82" t="s">
        <v>704</v>
      </c>
      <c r="IS11" s="82"/>
      <c r="IT11" s="82"/>
    </row>
    <row r="12" spans="1:293" ht="93" customHeight="1" x14ac:dyDescent="0.25">
      <c r="A12" s="90"/>
      <c r="B12" s="90"/>
      <c r="C12" s="89" t="s">
        <v>1339</v>
      </c>
      <c r="D12" s="89"/>
      <c r="E12" s="89"/>
      <c r="F12" s="89" t="s">
        <v>1340</v>
      </c>
      <c r="G12" s="89"/>
      <c r="H12" s="89"/>
      <c r="I12" s="89" t="s">
        <v>1341</v>
      </c>
      <c r="J12" s="89"/>
      <c r="K12" s="89"/>
      <c r="L12" s="89" t="s">
        <v>1342</v>
      </c>
      <c r="M12" s="89"/>
      <c r="N12" s="89"/>
      <c r="O12" s="89" t="s">
        <v>1343</v>
      </c>
      <c r="P12" s="89"/>
      <c r="Q12" s="89"/>
      <c r="R12" s="89" t="s">
        <v>1344</v>
      </c>
      <c r="S12" s="89"/>
      <c r="T12" s="89"/>
      <c r="U12" s="89" t="s">
        <v>1345</v>
      </c>
      <c r="V12" s="89"/>
      <c r="W12" s="89"/>
      <c r="X12" s="89" t="s">
        <v>1346</v>
      </c>
      <c r="Y12" s="89"/>
      <c r="Z12" s="89"/>
      <c r="AA12" s="89" t="s">
        <v>1347</v>
      </c>
      <c r="AB12" s="89"/>
      <c r="AC12" s="89"/>
      <c r="AD12" s="89" t="s">
        <v>1348</v>
      </c>
      <c r="AE12" s="89"/>
      <c r="AF12" s="89"/>
      <c r="AG12" s="89" t="s">
        <v>1349</v>
      </c>
      <c r="AH12" s="89"/>
      <c r="AI12" s="89"/>
      <c r="AJ12" s="89" t="s">
        <v>1350</v>
      </c>
      <c r="AK12" s="89"/>
      <c r="AL12" s="89"/>
      <c r="AM12" s="89" t="s">
        <v>1351</v>
      </c>
      <c r="AN12" s="89"/>
      <c r="AO12" s="89"/>
      <c r="AP12" s="89" t="s">
        <v>1352</v>
      </c>
      <c r="AQ12" s="89"/>
      <c r="AR12" s="89"/>
      <c r="AS12" s="89" t="s">
        <v>1353</v>
      </c>
      <c r="AT12" s="89"/>
      <c r="AU12" s="89"/>
      <c r="AV12" s="89" t="s">
        <v>1354</v>
      </c>
      <c r="AW12" s="89"/>
      <c r="AX12" s="89"/>
      <c r="AY12" s="89" t="s">
        <v>1355</v>
      </c>
      <c r="AZ12" s="89"/>
      <c r="BA12" s="89"/>
      <c r="BB12" s="89" t="s">
        <v>1356</v>
      </c>
      <c r="BC12" s="89"/>
      <c r="BD12" s="89"/>
      <c r="BE12" s="89" t="s">
        <v>1357</v>
      </c>
      <c r="BF12" s="89"/>
      <c r="BG12" s="89"/>
      <c r="BH12" s="89" t="s">
        <v>1358</v>
      </c>
      <c r="BI12" s="89"/>
      <c r="BJ12" s="89"/>
      <c r="BK12" s="89" t="s">
        <v>1359</v>
      </c>
      <c r="BL12" s="89"/>
      <c r="BM12" s="89"/>
      <c r="BN12" s="89" t="s">
        <v>1360</v>
      </c>
      <c r="BO12" s="89"/>
      <c r="BP12" s="89"/>
      <c r="BQ12" s="89" t="s">
        <v>1361</v>
      </c>
      <c r="BR12" s="89"/>
      <c r="BS12" s="89"/>
      <c r="BT12" s="89" t="s">
        <v>1362</v>
      </c>
      <c r="BU12" s="89"/>
      <c r="BV12" s="89"/>
      <c r="BW12" s="89" t="s">
        <v>1363</v>
      </c>
      <c r="BX12" s="89"/>
      <c r="BY12" s="89"/>
      <c r="BZ12" s="89" t="s">
        <v>1200</v>
      </c>
      <c r="CA12" s="89"/>
      <c r="CB12" s="89"/>
      <c r="CC12" s="89" t="s">
        <v>1364</v>
      </c>
      <c r="CD12" s="89"/>
      <c r="CE12" s="89"/>
      <c r="CF12" s="89" t="s">
        <v>1365</v>
      </c>
      <c r="CG12" s="89"/>
      <c r="CH12" s="89"/>
      <c r="CI12" s="89" t="s">
        <v>1366</v>
      </c>
      <c r="CJ12" s="89"/>
      <c r="CK12" s="89"/>
      <c r="CL12" s="89" t="s">
        <v>1367</v>
      </c>
      <c r="CM12" s="89"/>
      <c r="CN12" s="89"/>
      <c r="CO12" s="89" t="s">
        <v>1368</v>
      </c>
      <c r="CP12" s="89"/>
      <c r="CQ12" s="89"/>
      <c r="CR12" s="89" t="s">
        <v>1369</v>
      </c>
      <c r="CS12" s="89"/>
      <c r="CT12" s="89"/>
      <c r="CU12" s="89" t="s">
        <v>1370</v>
      </c>
      <c r="CV12" s="89"/>
      <c r="CW12" s="89"/>
      <c r="CX12" s="89" t="s">
        <v>1371</v>
      </c>
      <c r="CY12" s="89"/>
      <c r="CZ12" s="89"/>
      <c r="DA12" s="89" t="s">
        <v>1372</v>
      </c>
      <c r="DB12" s="89"/>
      <c r="DC12" s="89"/>
      <c r="DD12" s="89" t="s">
        <v>1373</v>
      </c>
      <c r="DE12" s="89"/>
      <c r="DF12" s="89"/>
      <c r="DG12" s="89" t="s">
        <v>1374</v>
      </c>
      <c r="DH12" s="89"/>
      <c r="DI12" s="89"/>
      <c r="DJ12" s="110" t="s">
        <v>1375</v>
      </c>
      <c r="DK12" s="110"/>
      <c r="DL12" s="110"/>
      <c r="DM12" s="110" t="s">
        <v>1376</v>
      </c>
      <c r="DN12" s="110"/>
      <c r="DO12" s="110"/>
      <c r="DP12" s="110" t="s">
        <v>1377</v>
      </c>
      <c r="DQ12" s="110"/>
      <c r="DR12" s="110"/>
      <c r="DS12" s="110" t="s">
        <v>1378</v>
      </c>
      <c r="DT12" s="110"/>
      <c r="DU12" s="110"/>
      <c r="DV12" s="110" t="s">
        <v>745</v>
      </c>
      <c r="DW12" s="110"/>
      <c r="DX12" s="110"/>
      <c r="DY12" s="89" t="s">
        <v>761</v>
      </c>
      <c r="DZ12" s="89"/>
      <c r="EA12" s="89"/>
      <c r="EB12" s="89" t="s">
        <v>762</v>
      </c>
      <c r="EC12" s="89"/>
      <c r="ED12" s="89"/>
      <c r="EE12" s="89" t="s">
        <v>1232</v>
      </c>
      <c r="EF12" s="89"/>
      <c r="EG12" s="89"/>
      <c r="EH12" s="89" t="s">
        <v>763</v>
      </c>
      <c r="EI12" s="89"/>
      <c r="EJ12" s="89"/>
      <c r="EK12" s="89" t="s">
        <v>1335</v>
      </c>
      <c r="EL12" s="89"/>
      <c r="EM12" s="89"/>
      <c r="EN12" s="89" t="s">
        <v>766</v>
      </c>
      <c r="EO12" s="89"/>
      <c r="EP12" s="89"/>
      <c r="EQ12" s="89" t="s">
        <v>1241</v>
      </c>
      <c r="ER12" s="89"/>
      <c r="ES12" s="89"/>
      <c r="ET12" s="89" t="s">
        <v>771</v>
      </c>
      <c r="EU12" s="89"/>
      <c r="EV12" s="89"/>
      <c r="EW12" s="89" t="s">
        <v>1244</v>
      </c>
      <c r="EX12" s="89"/>
      <c r="EY12" s="89"/>
      <c r="EZ12" s="89" t="s">
        <v>1246</v>
      </c>
      <c r="FA12" s="89"/>
      <c r="FB12" s="89"/>
      <c r="FC12" s="89" t="s">
        <v>1248</v>
      </c>
      <c r="FD12" s="89"/>
      <c r="FE12" s="89"/>
      <c r="FF12" s="89" t="s">
        <v>1336</v>
      </c>
      <c r="FG12" s="89"/>
      <c r="FH12" s="89"/>
      <c r="FI12" s="89" t="s">
        <v>1251</v>
      </c>
      <c r="FJ12" s="89"/>
      <c r="FK12" s="89"/>
      <c r="FL12" s="89" t="s">
        <v>775</v>
      </c>
      <c r="FM12" s="89"/>
      <c r="FN12" s="89"/>
      <c r="FO12" s="89" t="s">
        <v>1255</v>
      </c>
      <c r="FP12" s="89"/>
      <c r="FQ12" s="89"/>
      <c r="FR12" s="89" t="s">
        <v>1258</v>
      </c>
      <c r="FS12" s="89"/>
      <c r="FT12" s="89"/>
      <c r="FU12" s="89" t="s">
        <v>1262</v>
      </c>
      <c r="FV12" s="89"/>
      <c r="FW12" s="89"/>
      <c r="FX12" s="89" t="s">
        <v>1264</v>
      </c>
      <c r="FY12" s="89"/>
      <c r="FZ12" s="89"/>
      <c r="GA12" s="110" t="s">
        <v>1267</v>
      </c>
      <c r="GB12" s="110"/>
      <c r="GC12" s="110"/>
      <c r="GD12" s="89" t="s">
        <v>780</v>
      </c>
      <c r="GE12" s="89"/>
      <c r="GF12" s="89"/>
      <c r="GG12" s="110" t="s">
        <v>1274</v>
      </c>
      <c r="GH12" s="110"/>
      <c r="GI12" s="110"/>
      <c r="GJ12" s="110" t="s">
        <v>1275</v>
      </c>
      <c r="GK12" s="110"/>
      <c r="GL12" s="110"/>
      <c r="GM12" s="110" t="s">
        <v>1277</v>
      </c>
      <c r="GN12" s="110"/>
      <c r="GO12" s="110"/>
      <c r="GP12" s="110" t="s">
        <v>1278</v>
      </c>
      <c r="GQ12" s="110"/>
      <c r="GR12" s="110"/>
      <c r="GS12" s="110" t="s">
        <v>787</v>
      </c>
      <c r="GT12" s="110"/>
      <c r="GU12" s="110"/>
      <c r="GV12" s="110" t="s">
        <v>789</v>
      </c>
      <c r="GW12" s="110"/>
      <c r="GX12" s="110"/>
      <c r="GY12" s="110" t="s">
        <v>790</v>
      </c>
      <c r="GZ12" s="110"/>
      <c r="HA12" s="110"/>
      <c r="HB12" s="89" t="s">
        <v>1285</v>
      </c>
      <c r="HC12" s="89"/>
      <c r="HD12" s="89"/>
      <c r="HE12" s="89" t="s">
        <v>1287</v>
      </c>
      <c r="HF12" s="89"/>
      <c r="HG12" s="89"/>
      <c r="HH12" s="89" t="s">
        <v>796</v>
      </c>
      <c r="HI12" s="89"/>
      <c r="HJ12" s="89"/>
      <c r="HK12" s="89" t="s">
        <v>1288</v>
      </c>
      <c r="HL12" s="89"/>
      <c r="HM12" s="89"/>
      <c r="HN12" s="89" t="s">
        <v>1291</v>
      </c>
      <c r="HO12" s="89"/>
      <c r="HP12" s="89"/>
      <c r="HQ12" s="89" t="s">
        <v>799</v>
      </c>
      <c r="HR12" s="89"/>
      <c r="HS12" s="89"/>
      <c r="HT12" s="89" t="s">
        <v>797</v>
      </c>
      <c r="HU12" s="89"/>
      <c r="HV12" s="89"/>
      <c r="HW12" s="89" t="s">
        <v>618</v>
      </c>
      <c r="HX12" s="89"/>
      <c r="HY12" s="89"/>
      <c r="HZ12" s="89" t="s">
        <v>1300</v>
      </c>
      <c r="IA12" s="89"/>
      <c r="IB12" s="89"/>
      <c r="IC12" s="89" t="s">
        <v>1304</v>
      </c>
      <c r="ID12" s="89"/>
      <c r="IE12" s="89"/>
      <c r="IF12" s="89" t="s">
        <v>802</v>
      </c>
      <c r="IG12" s="89"/>
      <c r="IH12" s="89"/>
      <c r="II12" s="89" t="s">
        <v>1309</v>
      </c>
      <c r="IJ12" s="89"/>
      <c r="IK12" s="89"/>
      <c r="IL12" s="89" t="s">
        <v>1310</v>
      </c>
      <c r="IM12" s="89"/>
      <c r="IN12" s="89"/>
      <c r="IO12" s="89" t="s">
        <v>1314</v>
      </c>
      <c r="IP12" s="89"/>
      <c r="IQ12" s="89"/>
      <c r="IR12" s="89" t="s">
        <v>1318</v>
      </c>
      <c r="IS12" s="89"/>
      <c r="IT12" s="89"/>
    </row>
    <row r="13" spans="1:293" ht="82.5" customHeight="1" x14ac:dyDescent="0.25">
      <c r="A13" s="90"/>
      <c r="B13" s="90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5" t="s">
        <v>278</v>
      </c>
      <c r="B39" s="8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7" t="s">
        <v>841</v>
      </c>
      <c r="B40" s="8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20" t="s">
        <v>56</v>
      </c>
      <c r="E47" s="121"/>
      <c r="F47" s="75" t="s">
        <v>3</v>
      </c>
      <c r="G47" s="76"/>
      <c r="H47" s="77" t="s">
        <v>715</v>
      </c>
      <c r="I47" s="78"/>
      <c r="J47" s="77" t="s">
        <v>331</v>
      </c>
      <c r="K47" s="7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2" t="s">
        <v>159</v>
      </c>
      <c r="E56" s="122"/>
      <c r="F56" s="72" t="s">
        <v>116</v>
      </c>
      <c r="G56" s="73"/>
      <c r="H56" s="77" t="s">
        <v>174</v>
      </c>
      <c r="I56" s="78"/>
      <c r="J56" s="119" t="s">
        <v>186</v>
      </c>
      <c r="K56" s="119"/>
      <c r="L56" s="119" t="s">
        <v>117</v>
      </c>
      <c r="M56" s="11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1379</v>
      </c>
      <c r="IS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3" t="s">
        <v>0</v>
      </c>
      <c r="B4" s="133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4" ht="15.75" customHeight="1" x14ac:dyDescent="0.25">
      <c r="A5" s="134"/>
      <c r="B5" s="134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127" t="s">
        <v>117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9"/>
      <c r="HZ5" s="130" t="s">
        <v>139</v>
      </c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2"/>
    </row>
    <row r="6" spans="1:254" ht="15.75" x14ac:dyDescent="0.25">
      <c r="A6" s="134"/>
      <c r="B6" s="134"/>
      <c r="C6" s="84" t="s">
        <v>631</v>
      </c>
      <c r="D6" s="84" t="s">
        <v>5</v>
      </c>
      <c r="E6" s="84" t="s">
        <v>6</v>
      </c>
      <c r="F6" s="84" t="s">
        <v>632</v>
      </c>
      <c r="G6" s="84" t="s">
        <v>7</v>
      </c>
      <c r="H6" s="84" t="s">
        <v>8</v>
      </c>
      <c r="I6" s="84" t="s">
        <v>633</v>
      </c>
      <c r="J6" s="84" t="s">
        <v>9</v>
      </c>
      <c r="K6" s="84" t="s">
        <v>10</v>
      </c>
      <c r="L6" s="84" t="s">
        <v>705</v>
      </c>
      <c r="M6" s="84" t="s">
        <v>9</v>
      </c>
      <c r="N6" s="84" t="s">
        <v>10</v>
      </c>
      <c r="O6" s="84" t="s">
        <v>634</v>
      </c>
      <c r="P6" s="84" t="s">
        <v>11</v>
      </c>
      <c r="Q6" s="84" t="s">
        <v>4</v>
      </c>
      <c r="R6" s="84" t="s">
        <v>635</v>
      </c>
      <c r="S6" s="84" t="s">
        <v>6</v>
      </c>
      <c r="T6" s="84" t="s">
        <v>12</v>
      </c>
      <c r="U6" s="84" t="s">
        <v>636</v>
      </c>
      <c r="V6" s="84" t="s">
        <v>6</v>
      </c>
      <c r="W6" s="84" t="s">
        <v>12</v>
      </c>
      <c r="X6" s="84" t="s">
        <v>637</v>
      </c>
      <c r="Y6" s="84"/>
      <c r="Z6" s="84"/>
      <c r="AA6" s="84" t="s">
        <v>638</v>
      </c>
      <c r="AB6" s="84"/>
      <c r="AC6" s="84"/>
      <c r="AD6" s="84" t="s">
        <v>639</v>
      </c>
      <c r="AE6" s="84"/>
      <c r="AF6" s="84"/>
      <c r="AG6" s="84" t="s">
        <v>706</v>
      </c>
      <c r="AH6" s="84"/>
      <c r="AI6" s="84"/>
      <c r="AJ6" s="84" t="s">
        <v>640</v>
      </c>
      <c r="AK6" s="84"/>
      <c r="AL6" s="84"/>
      <c r="AM6" s="84" t="s">
        <v>641</v>
      </c>
      <c r="AN6" s="84"/>
      <c r="AO6" s="84"/>
      <c r="AP6" s="82" t="s">
        <v>642</v>
      </c>
      <c r="AQ6" s="82"/>
      <c r="AR6" s="82"/>
      <c r="AS6" s="84" t="s">
        <v>643</v>
      </c>
      <c r="AT6" s="84"/>
      <c r="AU6" s="84"/>
      <c r="AV6" s="84" t="s">
        <v>644</v>
      </c>
      <c r="AW6" s="84"/>
      <c r="AX6" s="84"/>
      <c r="AY6" s="84" t="s">
        <v>645</v>
      </c>
      <c r="AZ6" s="84"/>
      <c r="BA6" s="84"/>
      <c r="BB6" s="84" t="s">
        <v>646</v>
      </c>
      <c r="BC6" s="84"/>
      <c r="BD6" s="84"/>
      <c r="BE6" s="84" t="s">
        <v>647</v>
      </c>
      <c r="BF6" s="84"/>
      <c r="BG6" s="84"/>
      <c r="BH6" s="82" t="s">
        <v>648</v>
      </c>
      <c r="BI6" s="82"/>
      <c r="BJ6" s="82"/>
      <c r="BK6" s="82" t="s">
        <v>707</v>
      </c>
      <c r="BL6" s="82"/>
      <c r="BM6" s="82"/>
      <c r="BN6" s="84" t="s">
        <v>649</v>
      </c>
      <c r="BO6" s="84"/>
      <c r="BP6" s="84"/>
      <c r="BQ6" s="84" t="s">
        <v>650</v>
      </c>
      <c r="BR6" s="84"/>
      <c r="BS6" s="84"/>
      <c r="BT6" s="82" t="s">
        <v>651</v>
      </c>
      <c r="BU6" s="82"/>
      <c r="BV6" s="82"/>
      <c r="BW6" s="84" t="s">
        <v>652</v>
      </c>
      <c r="BX6" s="84"/>
      <c r="BY6" s="84"/>
      <c r="BZ6" s="84" t="s">
        <v>653</v>
      </c>
      <c r="CA6" s="84"/>
      <c r="CB6" s="84"/>
      <c r="CC6" s="84" t="s">
        <v>654</v>
      </c>
      <c r="CD6" s="84"/>
      <c r="CE6" s="84"/>
      <c r="CF6" s="84" t="s">
        <v>655</v>
      </c>
      <c r="CG6" s="84"/>
      <c r="CH6" s="84"/>
      <c r="CI6" s="84" t="s">
        <v>656</v>
      </c>
      <c r="CJ6" s="84"/>
      <c r="CK6" s="84"/>
      <c r="CL6" s="84" t="s">
        <v>657</v>
      </c>
      <c r="CM6" s="84"/>
      <c r="CN6" s="84"/>
      <c r="CO6" s="84" t="s">
        <v>708</v>
      </c>
      <c r="CP6" s="84"/>
      <c r="CQ6" s="84"/>
      <c r="CR6" s="84" t="s">
        <v>658</v>
      </c>
      <c r="CS6" s="84"/>
      <c r="CT6" s="84"/>
      <c r="CU6" s="84" t="s">
        <v>659</v>
      </c>
      <c r="CV6" s="84"/>
      <c r="CW6" s="84"/>
      <c r="CX6" s="84" t="s">
        <v>660</v>
      </c>
      <c r="CY6" s="84"/>
      <c r="CZ6" s="84"/>
      <c r="DA6" s="84" t="s">
        <v>661</v>
      </c>
      <c r="DB6" s="84"/>
      <c r="DC6" s="84"/>
      <c r="DD6" s="82" t="s">
        <v>662</v>
      </c>
      <c r="DE6" s="82"/>
      <c r="DF6" s="82"/>
      <c r="DG6" s="82" t="s">
        <v>663</v>
      </c>
      <c r="DH6" s="82"/>
      <c r="DI6" s="82"/>
      <c r="DJ6" s="82" t="s">
        <v>664</v>
      </c>
      <c r="DK6" s="82"/>
      <c r="DL6" s="82"/>
      <c r="DM6" s="82" t="s">
        <v>709</v>
      </c>
      <c r="DN6" s="82"/>
      <c r="DO6" s="82"/>
      <c r="DP6" s="82" t="s">
        <v>665</v>
      </c>
      <c r="DQ6" s="82"/>
      <c r="DR6" s="82"/>
      <c r="DS6" s="82" t="s">
        <v>666</v>
      </c>
      <c r="DT6" s="82"/>
      <c r="DU6" s="82"/>
      <c r="DV6" s="82" t="s">
        <v>667</v>
      </c>
      <c r="DW6" s="82"/>
      <c r="DX6" s="82"/>
      <c r="DY6" s="82" t="s">
        <v>668</v>
      </c>
      <c r="DZ6" s="82"/>
      <c r="EA6" s="82"/>
      <c r="EB6" s="82" t="s">
        <v>669</v>
      </c>
      <c r="EC6" s="82"/>
      <c r="ED6" s="82"/>
      <c r="EE6" s="82" t="s">
        <v>670</v>
      </c>
      <c r="EF6" s="82"/>
      <c r="EG6" s="82"/>
      <c r="EH6" s="82" t="s">
        <v>710</v>
      </c>
      <c r="EI6" s="82"/>
      <c r="EJ6" s="82"/>
      <c r="EK6" s="82" t="s">
        <v>671</v>
      </c>
      <c r="EL6" s="82"/>
      <c r="EM6" s="82"/>
      <c r="EN6" s="82" t="s">
        <v>672</v>
      </c>
      <c r="EO6" s="82"/>
      <c r="EP6" s="82"/>
      <c r="EQ6" s="82" t="s">
        <v>673</v>
      </c>
      <c r="ER6" s="82"/>
      <c r="ES6" s="82"/>
      <c r="ET6" s="82" t="s">
        <v>674</v>
      </c>
      <c r="EU6" s="82"/>
      <c r="EV6" s="82"/>
      <c r="EW6" s="82" t="s">
        <v>675</v>
      </c>
      <c r="EX6" s="82"/>
      <c r="EY6" s="82"/>
      <c r="EZ6" s="82" t="s">
        <v>676</v>
      </c>
      <c r="FA6" s="82"/>
      <c r="FB6" s="82"/>
      <c r="FC6" s="82" t="s">
        <v>677</v>
      </c>
      <c r="FD6" s="82"/>
      <c r="FE6" s="82"/>
      <c r="FF6" s="82" t="s">
        <v>678</v>
      </c>
      <c r="FG6" s="82"/>
      <c r="FH6" s="82"/>
      <c r="FI6" s="82" t="s">
        <v>679</v>
      </c>
      <c r="FJ6" s="82"/>
      <c r="FK6" s="82"/>
      <c r="FL6" s="82" t="s">
        <v>711</v>
      </c>
      <c r="FM6" s="82"/>
      <c r="FN6" s="82"/>
      <c r="FO6" s="82" t="s">
        <v>680</v>
      </c>
      <c r="FP6" s="82"/>
      <c r="FQ6" s="82"/>
      <c r="FR6" s="82" t="s">
        <v>681</v>
      </c>
      <c r="FS6" s="82"/>
      <c r="FT6" s="82"/>
      <c r="FU6" s="82" t="s">
        <v>682</v>
      </c>
      <c r="FV6" s="82"/>
      <c r="FW6" s="82"/>
      <c r="FX6" s="82" t="s">
        <v>683</v>
      </c>
      <c r="FY6" s="82"/>
      <c r="FZ6" s="82"/>
      <c r="GA6" s="82" t="s">
        <v>684</v>
      </c>
      <c r="GB6" s="82"/>
      <c r="GC6" s="82"/>
      <c r="GD6" s="82" t="s">
        <v>685</v>
      </c>
      <c r="GE6" s="82"/>
      <c r="GF6" s="82"/>
      <c r="GG6" s="82" t="s">
        <v>686</v>
      </c>
      <c r="GH6" s="82"/>
      <c r="GI6" s="82"/>
      <c r="GJ6" s="82" t="s">
        <v>687</v>
      </c>
      <c r="GK6" s="82"/>
      <c r="GL6" s="82"/>
      <c r="GM6" s="82" t="s">
        <v>688</v>
      </c>
      <c r="GN6" s="82"/>
      <c r="GO6" s="82"/>
      <c r="GP6" s="82" t="s">
        <v>712</v>
      </c>
      <c r="GQ6" s="82"/>
      <c r="GR6" s="82"/>
      <c r="GS6" s="82" t="s">
        <v>689</v>
      </c>
      <c r="GT6" s="82"/>
      <c r="GU6" s="82"/>
      <c r="GV6" s="82" t="s">
        <v>690</v>
      </c>
      <c r="GW6" s="82"/>
      <c r="GX6" s="82"/>
      <c r="GY6" s="82" t="s">
        <v>691</v>
      </c>
      <c r="GZ6" s="82"/>
      <c r="HA6" s="82"/>
      <c r="HB6" s="82" t="s">
        <v>692</v>
      </c>
      <c r="HC6" s="82"/>
      <c r="HD6" s="82"/>
      <c r="HE6" s="82" t="s">
        <v>693</v>
      </c>
      <c r="HF6" s="82"/>
      <c r="HG6" s="82"/>
      <c r="HH6" s="82" t="s">
        <v>694</v>
      </c>
      <c r="HI6" s="82"/>
      <c r="HJ6" s="82"/>
      <c r="HK6" s="82" t="s">
        <v>695</v>
      </c>
      <c r="HL6" s="82"/>
      <c r="HM6" s="82"/>
      <c r="HN6" s="82" t="s">
        <v>696</v>
      </c>
      <c r="HO6" s="82"/>
      <c r="HP6" s="82"/>
      <c r="HQ6" s="82" t="s">
        <v>697</v>
      </c>
      <c r="HR6" s="82"/>
      <c r="HS6" s="82"/>
      <c r="HT6" s="82" t="s">
        <v>713</v>
      </c>
      <c r="HU6" s="82"/>
      <c r="HV6" s="82"/>
      <c r="HW6" s="82" t="s">
        <v>698</v>
      </c>
      <c r="HX6" s="82"/>
      <c r="HY6" s="82"/>
      <c r="HZ6" s="82" t="s">
        <v>699</v>
      </c>
      <c r="IA6" s="82"/>
      <c r="IB6" s="82"/>
      <c r="IC6" s="82" t="s">
        <v>700</v>
      </c>
      <c r="ID6" s="82"/>
      <c r="IE6" s="82"/>
      <c r="IF6" s="82" t="s">
        <v>701</v>
      </c>
      <c r="IG6" s="82"/>
      <c r="IH6" s="82"/>
      <c r="II6" s="82" t="s">
        <v>714</v>
      </c>
      <c r="IJ6" s="82"/>
      <c r="IK6" s="82"/>
      <c r="IL6" s="82" t="s">
        <v>702</v>
      </c>
      <c r="IM6" s="82"/>
      <c r="IN6" s="82"/>
      <c r="IO6" s="82" t="s">
        <v>703</v>
      </c>
      <c r="IP6" s="82"/>
      <c r="IQ6" s="82"/>
      <c r="IR6" s="82" t="s">
        <v>704</v>
      </c>
      <c r="IS6" s="82"/>
      <c r="IT6" s="82"/>
    </row>
    <row r="7" spans="1:254" ht="104.25" customHeight="1" x14ac:dyDescent="0.25">
      <c r="A7" s="134"/>
      <c r="B7" s="134"/>
      <c r="C7" s="89" t="s">
        <v>1339</v>
      </c>
      <c r="D7" s="89"/>
      <c r="E7" s="89"/>
      <c r="F7" s="89" t="s">
        <v>1340</v>
      </c>
      <c r="G7" s="89"/>
      <c r="H7" s="89"/>
      <c r="I7" s="89" t="s">
        <v>1341</v>
      </c>
      <c r="J7" s="89"/>
      <c r="K7" s="89"/>
      <c r="L7" s="89" t="s">
        <v>1342</v>
      </c>
      <c r="M7" s="89"/>
      <c r="N7" s="89"/>
      <c r="O7" s="89" t="s">
        <v>1343</v>
      </c>
      <c r="P7" s="89"/>
      <c r="Q7" s="89"/>
      <c r="R7" s="89" t="s">
        <v>1344</v>
      </c>
      <c r="S7" s="89"/>
      <c r="T7" s="89"/>
      <c r="U7" s="89" t="s">
        <v>1345</v>
      </c>
      <c r="V7" s="89"/>
      <c r="W7" s="89"/>
      <c r="X7" s="89" t="s">
        <v>1346</v>
      </c>
      <c r="Y7" s="89"/>
      <c r="Z7" s="89"/>
      <c r="AA7" s="89" t="s">
        <v>1347</v>
      </c>
      <c r="AB7" s="89"/>
      <c r="AC7" s="89"/>
      <c r="AD7" s="89" t="s">
        <v>1348</v>
      </c>
      <c r="AE7" s="89"/>
      <c r="AF7" s="89"/>
      <c r="AG7" s="89" t="s">
        <v>1349</v>
      </c>
      <c r="AH7" s="89"/>
      <c r="AI7" s="89"/>
      <c r="AJ7" s="89" t="s">
        <v>1350</v>
      </c>
      <c r="AK7" s="89"/>
      <c r="AL7" s="89"/>
      <c r="AM7" s="89" t="s">
        <v>1351</v>
      </c>
      <c r="AN7" s="89"/>
      <c r="AO7" s="89"/>
      <c r="AP7" s="89" t="s">
        <v>1352</v>
      </c>
      <c r="AQ7" s="89"/>
      <c r="AR7" s="89"/>
      <c r="AS7" s="89" t="s">
        <v>1353</v>
      </c>
      <c r="AT7" s="89"/>
      <c r="AU7" s="89"/>
      <c r="AV7" s="89" t="s">
        <v>1354</v>
      </c>
      <c r="AW7" s="89"/>
      <c r="AX7" s="89"/>
      <c r="AY7" s="89" t="s">
        <v>1355</v>
      </c>
      <c r="AZ7" s="89"/>
      <c r="BA7" s="89"/>
      <c r="BB7" s="89" t="s">
        <v>1356</v>
      </c>
      <c r="BC7" s="89"/>
      <c r="BD7" s="89"/>
      <c r="BE7" s="89" t="s">
        <v>1357</v>
      </c>
      <c r="BF7" s="89"/>
      <c r="BG7" s="89"/>
      <c r="BH7" s="89" t="s">
        <v>1358</v>
      </c>
      <c r="BI7" s="89"/>
      <c r="BJ7" s="89"/>
      <c r="BK7" s="89" t="s">
        <v>1359</v>
      </c>
      <c r="BL7" s="89"/>
      <c r="BM7" s="89"/>
      <c r="BN7" s="89" t="s">
        <v>1360</v>
      </c>
      <c r="BO7" s="89"/>
      <c r="BP7" s="89"/>
      <c r="BQ7" s="89" t="s">
        <v>1361</v>
      </c>
      <c r="BR7" s="89"/>
      <c r="BS7" s="89"/>
      <c r="BT7" s="89" t="s">
        <v>1362</v>
      </c>
      <c r="BU7" s="89"/>
      <c r="BV7" s="89"/>
      <c r="BW7" s="89" t="s">
        <v>1363</v>
      </c>
      <c r="BX7" s="89"/>
      <c r="BY7" s="89"/>
      <c r="BZ7" s="89" t="s">
        <v>1200</v>
      </c>
      <c r="CA7" s="89"/>
      <c r="CB7" s="89"/>
      <c r="CC7" s="89" t="s">
        <v>1364</v>
      </c>
      <c r="CD7" s="89"/>
      <c r="CE7" s="89"/>
      <c r="CF7" s="89" t="s">
        <v>1365</v>
      </c>
      <c r="CG7" s="89"/>
      <c r="CH7" s="89"/>
      <c r="CI7" s="89" t="s">
        <v>1366</v>
      </c>
      <c r="CJ7" s="89"/>
      <c r="CK7" s="89"/>
      <c r="CL7" s="89" t="s">
        <v>1367</v>
      </c>
      <c r="CM7" s="89"/>
      <c r="CN7" s="89"/>
      <c r="CO7" s="89" t="s">
        <v>1368</v>
      </c>
      <c r="CP7" s="89"/>
      <c r="CQ7" s="89"/>
      <c r="CR7" s="89" t="s">
        <v>1369</v>
      </c>
      <c r="CS7" s="89"/>
      <c r="CT7" s="89"/>
      <c r="CU7" s="89" t="s">
        <v>1370</v>
      </c>
      <c r="CV7" s="89"/>
      <c r="CW7" s="89"/>
      <c r="CX7" s="89" t="s">
        <v>1371</v>
      </c>
      <c r="CY7" s="89"/>
      <c r="CZ7" s="89"/>
      <c r="DA7" s="89" t="s">
        <v>1372</v>
      </c>
      <c r="DB7" s="89"/>
      <c r="DC7" s="89"/>
      <c r="DD7" s="89" t="s">
        <v>1373</v>
      </c>
      <c r="DE7" s="89"/>
      <c r="DF7" s="89"/>
      <c r="DG7" s="89" t="s">
        <v>1374</v>
      </c>
      <c r="DH7" s="89"/>
      <c r="DI7" s="89"/>
      <c r="DJ7" s="110" t="s">
        <v>1375</v>
      </c>
      <c r="DK7" s="110"/>
      <c r="DL7" s="110"/>
      <c r="DM7" s="110" t="s">
        <v>1376</v>
      </c>
      <c r="DN7" s="110"/>
      <c r="DO7" s="110"/>
      <c r="DP7" s="110" t="s">
        <v>1377</v>
      </c>
      <c r="DQ7" s="110"/>
      <c r="DR7" s="110"/>
      <c r="DS7" s="110" t="s">
        <v>1378</v>
      </c>
      <c r="DT7" s="110"/>
      <c r="DU7" s="110"/>
      <c r="DV7" s="110" t="s">
        <v>745</v>
      </c>
      <c r="DW7" s="110"/>
      <c r="DX7" s="110"/>
      <c r="DY7" s="89" t="s">
        <v>761</v>
      </c>
      <c r="DZ7" s="89"/>
      <c r="EA7" s="89"/>
      <c r="EB7" s="89" t="s">
        <v>762</v>
      </c>
      <c r="EC7" s="89"/>
      <c r="ED7" s="89"/>
      <c r="EE7" s="89" t="s">
        <v>1232</v>
      </c>
      <c r="EF7" s="89"/>
      <c r="EG7" s="89"/>
      <c r="EH7" s="89" t="s">
        <v>763</v>
      </c>
      <c r="EI7" s="89"/>
      <c r="EJ7" s="89"/>
      <c r="EK7" s="89" t="s">
        <v>1335</v>
      </c>
      <c r="EL7" s="89"/>
      <c r="EM7" s="89"/>
      <c r="EN7" s="89" t="s">
        <v>766</v>
      </c>
      <c r="EO7" s="89"/>
      <c r="EP7" s="89"/>
      <c r="EQ7" s="89" t="s">
        <v>1241</v>
      </c>
      <c r="ER7" s="89"/>
      <c r="ES7" s="89"/>
      <c r="ET7" s="89" t="s">
        <v>771</v>
      </c>
      <c r="EU7" s="89"/>
      <c r="EV7" s="89"/>
      <c r="EW7" s="89" t="s">
        <v>1244</v>
      </c>
      <c r="EX7" s="89"/>
      <c r="EY7" s="89"/>
      <c r="EZ7" s="89" t="s">
        <v>1246</v>
      </c>
      <c r="FA7" s="89"/>
      <c r="FB7" s="89"/>
      <c r="FC7" s="89" t="s">
        <v>1248</v>
      </c>
      <c r="FD7" s="89"/>
      <c r="FE7" s="89"/>
      <c r="FF7" s="89" t="s">
        <v>1336</v>
      </c>
      <c r="FG7" s="89"/>
      <c r="FH7" s="89"/>
      <c r="FI7" s="89" t="s">
        <v>1251</v>
      </c>
      <c r="FJ7" s="89"/>
      <c r="FK7" s="89"/>
      <c r="FL7" s="89" t="s">
        <v>775</v>
      </c>
      <c r="FM7" s="89"/>
      <c r="FN7" s="89"/>
      <c r="FO7" s="89" t="s">
        <v>1255</v>
      </c>
      <c r="FP7" s="89"/>
      <c r="FQ7" s="89"/>
      <c r="FR7" s="89" t="s">
        <v>1258</v>
      </c>
      <c r="FS7" s="89"/>
      <c r="FT7" s="89"/>
      <c r="FU7" s="89" t="s">
        <v>1262</v>
      </c>
      <c r="FV7" s="89"/>
      <c r="FW7" s="89"/>
      <c r="FX7" s="89" t="s">
        <v>1264</v>
      </c>
      <c r="FY7" s="89"/>
      <c r="FZ7" s="89"/>
      <c r="GA7" s="110" t="s">
        <v>1267</v>
      </c>
      <c r="GB7" s="110"/>
      <c r="GC7" s="110"/>
      <c r="GD7" s="89" t="s">
        <v>780</v>
      </c>
      <c r="GE7" s="89"/>
      <c r="GF7" s="89"/>
      <c r="GG7" s="110" t="s">
        <v>1274</v>
      </c>
      <c r="GH7" s="110"/>
      <c r="GI7" s="110"/>
      <c r="GJ7" s="110" t="s">
        <v>1275</v>
      </c>
      <c r="GK7" s="110"/>
      <c r="GL7" s="110"/>
      <c r="GM7" s="110" t="s">
        <v>1277</v>
      </c>
      <c r="GN7" s="110"/>
      <c r="GO7" s="110"/>
      <c r="GP7" s="110" t="s">
        <v>1278</v>
      </c>
      <c r="GQ7" s="110"/>
      <c r="GR7" s="110"/>
      <c r="GS7" s="110" t="s">
        <v>787</v>
      </c>
      <c r="GT7" s="110"/>
      <c r="GU7" s="110"/>
      <c r="GV7" s="110" t="s">
        <v>789</v>
      </c>
      <c r="GW7" s="110"/>
      <c r="GX7" s="110"/>
      <c r="GY7" s="110" t="s">
        <v>790</v>
      </c>
      <c r="GZ7" s="110"/>
      <c r="HA7" s="110"/>
      <c r="HB7" s="89" t="s">
        <v>1285</v>
      </c>
      <c r="HC7" s="89"/>
      <c r="HD7" s="89"/>
      <c r="HE7" s="89" t="s">
        <v>1287</v>
      </c>
      <c r="HF7" s="89"/>
      <c r="HG7" s="89"/>
      <c r="HH7" s="89" t="s">
        <v>796</v>
      </c>
      <c r="HI7" s="89"/>
      <c r="HJ7" s="89"/>
      <c r="HK7" s="89" t="s">
        <v>1288</v>
      </c>
      <c r="HL7" s="89"/>
      <c r="HM7" s="89"/>
      <c r="HN7" s="89" t="s">
        <v>1291</v>
      </c>
      <c r="HO7" s="89"/>
      <c r="HP7" s="89"/>
      <c r="HQ7" s="89" t="s">
        <v>799</v>
      </c>
      <c r="HR7" s="89"/>
      <c r="HS7" s="89"/>
      <c r="HT7" s="89" t="s">
        <v>797</v>
      </c>
      <c r="HU7" s="89"/>
      <c r="HV7" s="89"/>
      <c r="HW7" s="89" t="s">
        <v>618</v>
      </c>
      <c r="HX7" s="89"/>
      <c r="HY7" s="89"/>
      <c r="HZ7" s="89" t="s">
        <v>1300</v>
      </c>
      <c r="IA7" s="89"/>
      <c r="IB7" s="89"/>
      <c r="IC7" s="89" t="s">
        <v>1304</v>
      </c>
      <c r="ID7" s="89"/>
      <c r="IE7" s="89"/>
      <c r="IF7" s="89" t="s">
        <v>802</v>
      </c>
      <c r="IG7" s="89"/>
      <c r="IH7" s="89"/>
      <c r="II7" s="89" t="s">
        <v>1309</v>
      </c>
      <c r="IJ7" s="89"/>
      <c r="IK7" s="89"/>
      <c r="IL7" s="89" t="s">
        <v>1310</v>
      </c>
      <c r="IM7" s="89"/>
      <c r="IN7" s="89"/>
      <c r="IO7" s="89" t="s">
        <v>1314</v>
      </c>
      <c r="IP7" s="89"/>
      <c r="IQ7" s="89"/>
      <c r="IR7" s="89" t="s">
        <v>1318</v>
      </c>
      <c r="IS7" s="89"/>
      <c r="IT7" s="89"/>
    </row>
    <row r="8" spans="1:254" ht="58.5" customHeight="1" x14ac:dyDescent="0.25">
      <c r="A8" s="135"/>
      <c r="B8" s="135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5" t="s">
        <v>278</v>
      </c>
      <c r="B34" s="8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7" t="s">
        <v>841</v>
      </c>
      <c r="B35" s="8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0" t="s">
        <v>56</v>
      </c>
      <c r="E42" s="121"/>
      <c r="F42" s="75" t="s">
        <v>3</v>
      </c>
      <c r="G42" s="76"/>
      <c r="H42" s="77" t="s">
        <v>715</v>
      </c>
      <c r="I42" s="78"/>
      <c r="J42" s="77" t="s">
        <v>331</v>
      </c>
      <c r="K42" s="7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2" t="s">
        <v>159</v>
      </c>
      <c r="E51" s="122"/>
      <c r="F51" s="72" t="s">
        <v>116</v>
      </c>
      <c r="G51" s="73"/>
      <c r="H51" s="77" t="s">
        <v>174</v>
      </c>
      <c r="I51" s="78"/>
      <c r="J51" s="119" t="s">
        <v>186</v>
      </c>
      <c r="K51" s="119"/>
      <c r="L51" s="119" t="s">
        <v>117</v>
      </c>
      <c r="M51" s="11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2025-02-28T12:25:20Z</dcterms:modified>
</cp:coreProperties>
</file>