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ИТОГОВЫЙ\"/>
    </mc:Choice>
  </mc:AlternateContent>
  <bookViews>
    <workbookView xWindow="1860" yWindow="1860" windowWidth="20730" windowHeight="10950"/>
  </bookViews>
  <sheets>
    <sheet name="Балабақша, мектеп, шағын орталы" sheetId="18" r:id="rId1"/>
    <sheet name="АуданББ әдіскерінің жинағы" sheetId="17" r:id="rId2"/>
    <sheet name="Лист1" sheetId="19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7" l="1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C16" i="17" l="1"/>
  <c r="G17" i="17"/>
  <c r="I17" i="17"/>
  <c r="K17" i="17"/>
  <c r="M17" i="17"/>
  <c r="O17" i="17"/>
  <c r="Q17" i="17"/>
  <c r="D17" i="17"/>
  <c r="E17" i="17"/>
  <c r="F17" i="17"/>
  <c r="H17" i="17"/>
  <c r="J17" i="17"/>
  <c r="L17" i="17"/>
  <c r="N17" i="17"/>
  <c r="P17" i="17"/>
  <c r="R17" i="17"/>
  <c r="Y21" i="17"/>
  <c r="Z21" i="17"/>
  <c r="AA21" i="17"/>
  <c r="AB21" i="17"/>
  <c r="AC21" i="17"/>
  <c r="AD21" i="17"/>
  <c r="Y22" i="17"/>
  <c r="Z22" i="17"/>
  <c r="AA22" i="17"/>
  <c r="AB22" i="17"/>
  <c r="AC22" i="17"/>
  <c r="AD22" i="17"/>
  <c r="Y23" i="17"/>
  <c r="Z23" i="17"/>
  <c r="AA23" i="17"/>
  <c r="AB23" i="17"/>
  <c r="AC23" i="17"/>
  <c r="AD23" i="17"/>
  <c r="Y24" i="17"/>
  <c r="Z24" i="17"/>
  <c r="AA24" i="17"/>
  <c r="AB24" i="17"/>
  <c r="AC24" i="17"/>
  <c r="AD24" i="17"/>
  <c r="Y25" i="17"/>
  <c r="Z25" i="17"/>
  <c r="AA25" i="17"/>
  <c r="AB25" i="17"/>
  <c r="AC25" i="17"/>
  <c r="AD25" i="17"/>
  <c r="Y26" i="17"/>
  <c r="Z26" i="17"/>
  <c r="AA26" i="17"/>
  <c r="AB26" i="17"/>
  <c r="AC26" i="17"/>
  <c r="AD26" i="17"/>
  <c r="I27" i="17"/>
  <c r="J27" i="17"/>
  <c r="Y27" i="17" s="1"/>
  <c r="Z27" i="17" s="1"/>
  <c r="K27" i="17"/>
  <c r="L27" i="17"/>
  <c r="AC27" i="17" s="1"/>
  <c r="AD27" i="17" s="1"/>
  <c r="M27" i="17"/>
  <c r="N27" i="17"/>
  <c r="AA27" i="17" s="1"/>
  <c r="AB27" i="17" s="1"/>
  <c r="O27" i="17"/>
  <c r="P27" i="17"/>
  <c r="Q27" i="17"/>
  <c r="R27" i="17"/>
  <c r="S27" i="17"/>
  <c r="T27" i="17"/>
  <c r="U27" i="17"/>
  <c r="V27" i="17"/>
  <c r="W27" i="17"/>
  <c r="X27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I18" i="18" l="1"/>
  <c r="I17" i="18"/>
  <c r="I16" i="18"/>
  <c r="I15" i="18"/>
  <c r="I21" i="18" l="1"/>
</calcChain>
</file>

<file path=xl/sharedStrings.xml><?xml version="1.0" encoding="utf-8"?>
<sst xmlns="http://schemas.openxmlformats.org/spreadsheetml/2006/main" count="361" uniqueCount="64">
  <si>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</si>
  <si>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</si>
  <si>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</si>
  <si>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</si>
  <si>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</si>
  <si>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</si>
  <si>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</si>
  <si>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</si>
  <si>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</si>
  <si>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</si>
  <si>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Балалардың жасы </t>
  </si>
  <si>
    <t xml:space="preserve">Бала саны </t>
  </si>
  <si>
    <t xml:space="preserve"> %</t>
  </si>
  <si>
    <t>Аудандық ББ әдіскерінің жинағы</t>
  </si>
  <si>
    <t>Приложение 5</t>
  </si>
  <si>
    <t>ерте жас тобы</t>
  </si>
  <si>
    <t>кіші топ</t>
  </si>
  <si>
    <t>ортаңғы топ</t>
  </si>
  <si>
    <t>ересек топ</t>
  </si>
  <si>
    <t>мектепалды тобы, сыныбы</t>
  </si>
  <si>
    <t>мектепалды  тобы, сыныбы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</si>
  <si>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</si>
  <si>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</si>
  <si>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</si>
  <si>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 </t>
  </si>
  <si>
    <t>Қалалық білім бөлімінің   әдіскерінің жинағы</t>
  </si>
  <si>
    <t>Талдықорған қаласы бойынша</t>
  </si>
  <si>
    <t>Әдіскерінің аты-жөні</t>
  </si>
  <si>
    <t>Ауданның атауы  білім бөлімі__________________________________________________________</t>
  </si>
  <si>
    <t xml:space="preserve">Жас ерекшелік топтары </t>
  </si>
  <si>
    <t>Елді мекен</t>
  </si>
  <si>
    <t>Оқыту тілі</t>
  </si>
  <si>
    <t>БАРЛЫҒЫ</t>
  </si>
  <si>
    <t>қала</t>
  </si>
  <si>
    <t>ауыл</t>
  </si>
  <si>
    <t>қазақ</t>
  </si>
  <si>
    <t>орыс</t>
  </si>
  <si>
    <t>аралас (қаз/орыс)</t>
  </si>
  <si>
    <t>басқа тілде</t>
  </si>
  <si>
    <t>%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</si>
  <si>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</si>
  <si>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</si>
  <si>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</si>
  <si>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</si>
  <si>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</si>
  <si>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</si>
  <si>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Сөйлеуді дамыту</t>
  </si>
  <si>
    <t>Көркем әдебиет</t>
  </si>
  <si>
    <t>Мүсіндеу</t>
  </si>
  <si>
    <t>Музыка</t>
  </si>
  <si>
    <t>Сурет салу</t>
  </si>
  <si>
    <t>Жапсыру</t>
  </si>
  <si>
    <t>Құрастыру</t>
  </si>
  <si>
    <t>Қазақ тілі</t>
  </si>
  <si>
    <t>Сауат ашу негіздері</t>
  </si>
  <si>
    <t>Название дошкольного учреждения</t>
  </si>
  <si>
    <t xml:space="preserve">заполните это тоже  все без формул </t>
  </si>
  <si>
    <r>
      <rPr>
        <b/>
        <u/>
        <sz val="16"/>
        <color theme="1"/>
        <rFont val="Times New Roman"/>
        <family val="1"/>
        <charset val="204"/>
      </rPr>
      <t>группы</t>
    </r>
    <r>
      <rPr>
        <b/>
        <sz val="16"/>
        <color theme="1"/>
        <rFont val="Times New Roman"/>
        <family val="1"/>
        <charset val="204"/>
      </rPr>
      <t xml:space="preserve"> или классы оқыту тілі</t>
    </r>
  </si>
  <si>
    <t>Талдықрған</t>
  </si>
  <si>
    <t xml:space="preserve">          75             67 8 0           </t>
  </si>
  <si>
    <t>МЕМ "Басқару негіздерінің мектебі"</t>
  </si>
  <si>
    <t>Шаяхметова Шара Закировна</t>
  </si>
  <si>
    <t xml:space="preserve">Қаланың атауы  Талдықорған , </t>
  </si>
  <si>
    <t xml:space="preserve">Әдіскерінің аты-жөні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</si>
</sst>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0" fontId="3" fillId="2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0" fillId="3" borderId="0" xfId="0" applyFill="1"/>
    <xf numFmtId="1" fontId="3" fillId="2" borderId="1" xfId="0" applyNumberFormat="1" applyFont="1" applyFill="1" applyBorder="1" applyAlignment="1">
      <alignment horizontal="left" vertical="top"/>
    </xf>
    <xf numFmtId="0" fontId="0" fillId="0" borderId="0" xfId="0" applyBorder="1"/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8" fillId="2" borderId="0" xfId="0" applyFont="1" applyFill="1"/>
    <xf numFmtId="1" fontId="3" fillId="2" borderId="2" xfId="0" applyNumberFormat="1" applyFont="1" applyFill="1" applyBorder="1" applyAlignment="1">
      <alignment horizontal="left" vertical="top"/>
    </xf>
    <xf numFmtId="0" fontId="0" fillId="2" borderId="6" xfId="0" applyFill="1" applyBorder="1"/>
    <xf numFmtId="0" fontId="0" fillId="2" borderId="0" xfId="0" applyFill="1" applyBorder="1"/>
    <xf numFmtId="0" fontId="3" fillId="3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1" fillId="4" borderId="1" xfId="0" applyFont="1" applyFill="1" applyBorder="1"/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/>
    <xf numFmtId="0" fontId="13" fillId="4" borderId="1" xfId="0" applyFont="1" applyFill="1" applyBorder="1"/>
    <xf numFmtId="0" fontId="14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10" fillId="5" borderId="1" xfId="0" applyFont="1" applyFill="1" applyBorder="1"/>
    <xf numFmtId="0" fontId="10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16" fillId="2" borderId="0" xfId="0" applyFont="1" applyFill="1"/>
    <xf numFmtId="0" fontId="17" fillId="5" borderId="0" xfId="0" applyFont="1" applyFill="1"/>
    <xf numFmtId="0" fontId="3" fillId="2" borderId="3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8" fillId="0" borderId="2" xfId="0" applyFont="1" applyFill="1" applyBorder="1" applyAlignment="1"/>
    <xf numFmtId="0" fontId="18" fillId="0" borderId="7" xfId="0" applyFont="1" applyFill="1" applyBorder="1" applyAlignment="1"/>
    <xf numFmtId="0" fontId="18" fillId="0" borderId="4" xfId="0" applyFont="1" applyFill="1" applyBorder="1" applyAlignment="1"/>
    <xf numFmtId="0" fontId="1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5" fillId="0" borderId="5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9429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9</xdr:row>
      <xdr:rowOff>0</xdr:rowOff>
    </xdr:from>
    <xdr:ext cx="43896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24665" y="2540000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1182350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1182350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17252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17252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17252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17252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17252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38969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38969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38969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38969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180165</xdr:colOff>
      <xdr:row>12</xdr:row>
      <xdr:rowOff>0</xdr:rowOff>
    </xdr:from>
    <xdr:ext cx="438960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47015" y="13896975"/>
          <a:ext cx="438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476"/>
  <sheetViews>
    <sheetView tabSelected="1" topLeftCell="AB1" zoomScale="75" zoomScaleNormal="75" workbookViewId="0">
      <selection activeCell="CR14" sqref="CR14"/>
    </sheetView>
  </sheetViews>
  <sheetFormatPr defaultRowHeight="15" x14ac:dyDescent="0.25"/>
  <cols>
    <col min="1" max="1" width="6.7109375" style="21" customWidth="1"/>
    <col min="2" max="2" width="37" style="21" customWidth="1"/>
    <col min="3" max="8" width="8.140625" style="21" customWidth="1"/>
    <col min="9" max="9" width="8.7109375" style="28" customWidth="1"/>
    <col min="10" max="10" width="9.140625" style="16"/>
    <col min="11" max="31" width="9.140625" style="21"/>
    <col min="32" max="32" width="9.140625" style="16"/>
    <col min="33" max="62" width="9.140625" style="21"/>
    <col min="63" max="63" width="9.140625" style="16"/>
    <col min="64" max="96" width="9.140625" style="21"/>
    <col min="97" max="97" width="9.140625" style="16"/>
    <col min="98" max="130" width="9.140625" style="21"/>
    <col min="131" max="131" width="9" style="16" bestFit="1" customWidth="1"/>
    <col min="132" max="132" width="9.28515625" style="21" bestFit="1" customWidth="1"/>
    <col min="133" max="134" width="9" style="21" bestFit="1" customWidth="1"/>
    <col min="135" max="143" width="9" style="21" customWidth="1"/>
    <col min="144" max="146" width="9" style="21" bestFit="1" customWidth="1"/>
    <col min="147" max="147" width="9.28515625" style="21" bestFit="1" customWidth="1"/>
    <col min="148" max="149" width="9" style="21" bestFit="1" customWidth="1"/>
    <col min="150" max="161" width="9" style="21" customWidth="1"/>
    <col min="162" max="162" width="9.28515625" style="21" bestFit="1" customWidth="1"/>
    <col min="163" max="164" width="9" style="21" bestFit="1" customWidth="1"/>
    <col min="165" max="165" width="9.28515625" style="21" bestFit="1" customWidth="1"/>
    <col min="166" max="167" width="9" style="21" bestFit="1" customWidth="1"/>
    <col min="168" max="168" width="9.140625" style="30"/>
    <col min="169" max="263" width="9.140625" style="31"/>
  </cols>
  <sheetData>
    <row r="1" spans="1:263" x14ac:dyDescent="0.25">
      <c r="FK1" s="31"/>
      <c r="FL1" s="31"/>
    </row>
    <row r="2" spans="1:263" x14ac:dyDescent="0.25">
      <c r="B2" s="117" t="s">
        <v>25</v>
      </c>
      <c r="C2" s="117"/>
      <c r="D2" s="117"/>
      <c r="E2" s="117"/>
      <c r="F2" s="117"/>
      <c r="G2" s="117"/>
      <c r="H2" s="117"/>
      <c r="I2" s="117"/>
      <c r="J2" s="117"/>
      <c r="K2" s="117"/>
      <c r="L2" s="22"/>
      <c r="M2" s="22"/>
      <c r="N2" s="23"/>
      <c r="O2" s="23"/>
      <c r="P2" s="23"/>
      <c r="Q2" s="22"/>
      <c r="R2" s="22"/>
      <c r="S2" s="118" t="s">
        <v>62</v>
      </c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FK2" s="31"/>
      <c r="FL2" s="31"/>
    </row>
    <row r="3" spans="1:263" x14ac:dyDescent="0.25">
      <c r="B3" s="24"/>
      <c r="C3" s="24"/>
      <c r="D3" s="24"/>
      <c r="E3" s="24"/>
      <c r="F3" s="24"/>
      <c r="G3" s="24"/>
      <c r="H3" s="24"/>
      <c r="I3" s="27"/>
      <c r="J3" s="32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FK3" s="31"/>
      <c r="FL3" s="31"/>
    </row>
    <row r="4" spans="1:263" x14ac:dyDescent="0.25">
      <c r="R4" s="24"/>
      <c r="S4" s="118" t="s">
        <v>63</v>
      </c>
      <c r="T4" s="118"/>
      <c r="U4" s="118"/>
      <c r="V4" s="118"/>
      <c r="W4" s="118"/>
      <c r="X4" s="118"/>
      <c r="Y4" s="118"/>
      <c r="Z4" s="118"/>
      <c r="AA4" s="118"/>
      <c r="AB4" s="118"/>
      <c r="AC4" s="118"/>
      <c r="FG4" s="119" t="s">
        <v>14</v>
      </c>
      <c r="FH4" s="119"/>
      <c r="FK4" s="31"/>
      <c r="FL4" s="31"/>
    </row>
    <row r="5" spans="1:263" x14ac:dyDescent="0.25">
      <c r="FK5" s="31"/>
      <c r="FL5" s="31"/>
    </row>
    <row r="6" spans="1:263" x14ac:dyDescent="0.25">
      <c r="B6" s="21" t="s">
        <v>55</v>
      </c>
    </row>
    <row r="7" spans="1:263" ht="15" customHeight="1" x14ac:dyDescent="0.25">
      <c r="A7" s="62" t="s">
        <v>0</v>
      </c>
      <c r="B7" s="83" t="s">
        <v>9</v>
      </c>
      <c r="C7" s="84"/>
      <c r="D7" s="84"/>
      <c r="E7" s="84"/>
      <c r="F7" s="85"/>
      <c r="G7" s="82" t="s">
        <v>30</v>
      </c>
      <c r="H7" s="82"/>
      <c r="I7" s="74" t="s">
        <v>2</v>
      </c>
      <c r="J7" s="107" t="s">
        <v>15</v>
      </c>
      <c r="K7" s="97" t="s">
        <v>3</v>
      </c>
      <c r="L7" s="97"/>
      <c r="M7" s="97"/>
      <c r="N7" s="98" t="s">
        <v>7</v>
      </c>
      <c r="O7" s="108"/>
      <c r="P7" s="108"/>
      <c r="Q7" s="108"/>
      <c r="R7" s="108"/>
      <c r="S7" s="109"/>
      <c r="T7" s="98" t="s">
        <v>4</v>
      </c>
      <c r="U7" s="99"/>
      <c r="V7" s="100"/>
      <c r="W7" s="98" t="s">
        <v>8</v>
      </c>
      <c r="X7" s="99"/>
      <c r="Y7" s="99"/>
      <c r="Z7" s="99"/>
      <c r="AA7" s="99"/>
      <c r="AB7" s="100"/>
      <c r="AC7" s="97" t="s">
        <v>5</v>
      </c>
      <c r="AD7" s="97"/>
      <c r="AE7" s="97"/>
      <c r="AF7" s="107" t="s">
        <v>16</v>
      </c>
      <c r="AG7" s="97" t="s">
        <v>3</v>
      </c>
      <c r="AH7" s="97"/>
      <c r="AI7" s="97"/>
      <c r="AJ7" s="98" t="s">
        <v>7</v>
      </c>
      <c r="AK7" s="99"/>
      <c r="AL7" s="99"/>
      <c r="AM7" s="99"/>
      <c r="AN7" s="99"/>
      <c r="AO7" s="100"/>
      <c r="AP7" s="97" t="s">
        <v>4</v>
      </c>
      <c r="AQ7" s="97"/>
      <c r="AR7" s="97"/>
      <c r="AS7" s="77" t="s">
        <v>8</v>
      </c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9"/>
      <c r="BH7" s="97" t="s">
        <v>5</v>
      </c>
      <c r="BI7" s="97"/>
      <c r="BJ7" s="97"/>
      <c r="BK7" s="110" t="s">
        <v>17</v>
      </c>
      <c r="BL7" s="97" t="s">
        <v>3</v>
      </c>
      <c r="BM7" s="97"/>
      <c r="BN7" s="97"/>
      <c r="BO7" s="98" t="s">
        <v>7</v>
      </c>
      <c r="BP7" s="99"/>
      <c r="BQ7" s="99"/>
      <c r="BR7" s="99"/>
      <c r="BS7" s="99"/>
      <c r="BT7" s="99"/>
      <c r="BU7" s="99"/>
      <c r="BV7" s="99"/>
      <c r="BW7" s="100"/>
      <c r="BX7" s="97" t="s">
        <v>6</v>
      </c>
      <c r="BY7" s="97"/>
      <c r="BZ7" s="97"/>
      <c r="CA7" s="77" t="s">
        <v>8</v>
      </c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9"/>
      <c r="CP7" s="97" t="s">
        <v>5</v>
      </c>
      <c r="CQ7" s="97"/>
      <c r="CR7" s="97"/>
      <c r="CS7" s="110" t="s">
        <v>18</v>
      </c>
      <c r="CT7" s="97" t="s">
        <v>3</v>
      </c>
      <c r="CU7" s="97"/>
      <c r="CV7" s="97"/>
      <c r="CW7" s="98" t="s">
        <v>7</v>
      </c>
      <c r="CX7" s="99"/>
      <c r="CY7" s="99"/>
      <c r="CZ7" s="99"/>
      <c r="DA7" s="99"/>
      <c r="DB7" s="99"/>
      <c r="DC7" s="99"/>
      <c r="DD7" s="99"/>
      <c r="DE7" s="100"/>
      <c r="DF7" s="97" t="s">
        <v>6</v>
      </c>
      <c r="DG7" s="97"/>
      <c r="DH7" s="97"/>
      <c r="DI7" s="77" t="s">
        <v>8</v>
      </c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9"/>
      <c r="DX7" s="97" t="s">
        <v>5</v>
      </c>
      <c r="DY7" s="97"/>
      <c r="DZ7" s="97"/>
      <c r="EA7" s="110" t="s">
        <v>20</v>
      </c>
      <c r="EB7" s="97" t="s">
        <v>3</v>
      </c>
      <c r="EC7" s="97"/>
      <c r="ED7" s="97"/>
      <c r="EE7" s="98" t="s">
        <v>7</v>
      </c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100"/>
      <c r="EQ7" s="97" t="s">
        <v>6</v>
      </c>
      <c r="ER7" s="97"/>
      <c r="ES7" s="97"/>
      <c r="ET7" s="77" t="s">
        <v>8</v>
      </c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9"/>
      <c r="FI7" s="97" t="s">
        <v>5</v>
      </c>
      <c r="FJ7" s="97"/>
      <c r="FK7" s="97"/>
    </row>
    <row r="8" spans="1:263" s="46" customFormat="1" ht="77.25" customHeight="1" x14ac:dyDescent="0.25">
      <c r="A8" s="70"/>
      <c r="B8" s="86"/>
      <c r="C8" s="87"/>
      <c r="D8" s="87"/>
      <c r="E8" s="87"/>
      <c r="F8" s="88"/>
      <c r="G8" s="72" t="s">
        <v>33</v>
      </c>
      <c r="H8" s="72" t="s">
        <v>34</v>
      </c>
      <c r="I8" s="75"/>
      <c r="J8" s="107"/>
      <c r="K8" s="95" t="s">
        <v>21</v>
      </c>
      <c r="L8" s="95" t="s">
        <v>22</v>
      </c>
      <c r="M8" s="95" t="s">
        <v>23</v>
      </c>
      <c r="N8" s="94" t="s">
        <v>46</v>
      </c>
      <c r="O8" s="94"/>
      <c r="P8" s="94"/>
      <c r="Q8" s="94" t="s">
        <v>47</v>
      </c>
      <c r="R8" s="94"/>
      <c r="S8" s="94"/>
      <c r="T8" s="95" t="s">
        <v>21</v>
      </c>
      <c r="U8" s="95" t="s">
        <v>22</v>
      </c>
      <c r="V8" s="95" t="s">
        <v>23</v>
      </c>
      <c r="W8" s="94" t="s">
        <v>48</v>
      </c>
      <c r="X8" s="94"/>
      <c r="Y8" s="94"/>
      <c r="Z8" s="94" t="s">
        <v>49</v>
      </c>
      <c r="AA8" s="94"/>
      <c r="AB8" s="94"/>
      <c r="AC8" s="95" t="s">
        <v>21</v>
      </c>
      <c r="AD8" s="95" t="s">
        <v>22</v>
      </c>
      <c r="AE8" s="95" t="s">
        <v>23</v>
      </c>
      <c r="AF8" s="107"/>
      <c r="AG8" s="95" t="s">
        <v>21</v>
      </c>
      <c r="AH8" s="95" t="s">
        <v>22</v>
      </c>
      <c r="AI8" s="95" t="s">
        <v>23</v>
      </c>
      <c r="AJ8" s="94" t="s">
        <v>46</v>
      </c>
      <c r="AK8" s="94"/>
      <c r="AL8" s="94"/>
      <c r="AM8" s="94" t="s">
        <v>47</v>
      </c>
      <c r="AN8" s="94"/>
      <c r="AO8" s="94"/>
      <c r="AP8" s="95" t="s">
        <v>21</v>
      </c>
      <c r="AQ8" s="95" t="s">
        <v>22</v>
      </c>
      <c r="AR8" s="95" t="s">
        <v>23</v>
      </c>
      <c r="AS8" s="80" t="s">
        <v>50</v>
      </c>
      <c r="AT8" s="80"/>
      <c r="AU8" s="80"/>
      <c r="AV8" s="80" t="s">
        <v>48</v>
      </c>
      <c r="AW8" s="80"/>
      <c r="AX8" s="80"/>
      <c r="AY8" s="81" t="s">
        <v>51</v>
      </c>
      <c r="AZ8" s="81"/>
      <c r="BA8" s="81"/>
      <c r="BB8" s="81" t="s">
        <v>52</v>
      </c>
      <c r="BC8" s="81"/>
      <c r="BD8" s="81"/>
      <c r="BE8" s="92" t="s">
        <v>49</v>
      </c>
      <c r="BF8" s="92"/>
      <c r="BG8" s="93"/>
      <c r="BH8" s="95" t="s">
        <v>21</v>
      </c>
      <c r="BI8" s="95" t="s">
        <v>22</v>
      </c>
      <c r="BJ8" s="95" t="s">
        <v>23</v>
      </c>
      <c r="BK8" s="110"/>
      <c r="BL8" s="95" t="s">
        <v>21</v>
      </c>
      <c r="BM8" s="95" t="s">
        <v>22</v>
      </c>
      <c r="BN8" s="95" t="s">
        <v>23</v>
      </c>
      <c r="BO8" s="80" t="s">
        <v>46</v>
      </c>
      <c r="BP8" s="80"/>
      <c r="BQ8" s="80"/>
      <c r="BR8" s="94" t="s">
        <v>47</v>
      </c>
      <c r="BS8" s="94"/>
      <c r="BT8" s="94"/>
      <c r="BU8" s="120" t="s">
        <v>53</v>
      </c>
      <c r="BV8" s="92"/>
      <c r="BW8" s="93"/>
      <c r="BX8" s="95" t="s">
        <v>21</v>
      </c>
      <c r="BY8" s="95" t="s">
        <v>22</v>
      </c>
      <c r="BZ8" s="95" t="s">
        <v>23</v>
      </c>
      <c r="CA8" s="80" t="s">
        <v>50</v>
      </c>
      <c r="CB8" s="80"/>
      <c r="CC8" s="80"/>
      <c r="CD8" s="80" t="s">
        <v>48</v>
      </c>
      <c r="CE8" s="80"/>
      <c r="CF8" s="80"/>
      <c r="CG8" s="81" t="s">
        <v>51</v>
      </c>
      <c r="CH8" s="81"/>
      <c r="CI8" s="81"/>
      <c r="CJ8" s="81" t="s">
        <v>52</v>
      </c>
      <c r="CK8" s="81"/>
      <c r="CL8" s="81"/>
      <c r="CM8" s="92" t="s">
        <v>49</v>
      </c>
      <c r="CN8" s="92"/>
      <c r="CO8" s="93"/>
      <c r="CP8" s="95" t="s">
        <v>21</v>
      </c>
      <c r="CQ8" s="95" t="s">
        <v>22</v>
      </c>
      <c r="CR8" s="95" t="s">
        <v>23</v>
      </c>
      <c r="CS8" s="110"/>
      <c r="CT8" s="42" t="s">
        <v>21</v>
      </c>
      <c r="CU8" s="42" t="s">
        <v>22</v>
      </c>
      <c r="CV8" s="42" t="s">
        <v>23</v>
      </c>
      <c r="CW8" s="80" t="s">
        <v>46</v>
      </c>
      <c r="CX8" s="80"/>
      <c r="CY8" s="80"/>
      <c r="CZ8" s="94" t="s">
        <v>47</v>
      </c>
      <c r="DA8" s="94"/>
      <c r="DB8" s="94"/>
      <c r="DC8" s="120" t="s">
        <v>53</v>
      </c>
      <c r="DD8" s="92"/>
      <c r="DE8" s="93"/>
      <c r="DF8" s="42" t="s">
        <v>21</v>
      </c>
      <c r="DG8" s="42" t="s">
        <v>22</v>
      </c>
      <c r="DH8" s="42" t="s">
        <v>23</v>
      </c>
      <c r="DI8" s="80" t="s">
        <v>50</v>
      </c>
      <c r="DJ8" s="80"/>
      <c r="DK8" s="80"/>
      <c r="DL8" s="80" t="s">
        <v>48</v>
      </c>
      <c r="DM8" s="80"/>
      <c r="DN8" s="80"/>
      <c r="DO8" s="81" t="s">
        <v>51</v>
      </c>
      <c r="DP8" s="81"/>
      <c r="DQ8" s="81"/>
      <c r="DR8" s="81" t="s">
        <v>52</v>
      </c>
      <c r="DS8" s="81"/>
      <c r="DT8" s="81"/>
      <c r="DU8" s="92" t="s">
        <v>49</v>
      </c>
      <c r="DV8" s="92"/>
      <c r="DW8" s="93"/>
      <c r="DX8" s="95" t="s">
        <v>21</v>
      </c>
      <c r="DY8" s="95" t="s">
        <v>22</v>
      </c>
      <c r="DZ8" s="95" t="s">
        <v>23</v>
      </c>
      <c r="EA8" s="110"/>
      <c r="EB8" s="95" t="s">
        <v>21</v>
      </c>
      <c r="EC8" s="95" t="s">
        <v>22</v>
      </c>
      <c r="ED8" s="95" t="s">
        <v>23</v>
      </c>
      <c r="EE8" s="111" t="s">
        <v>46</v>
      </c>
      <c r="EF8" s="112"/>
      <c r="EG8" s="113"/>
      <c r="EH8" s="114" t="s">
        <v>47</v>
      </c>
      <c r="EI8" s="115"/>
      <c r="EJ8" s="116"/>
      <c r="EK8" s="126" t="s">
        <v>54</v>
      </c>
      <c r="EL8" s="127"/>
      <c r="EM8" s="128"/>
      <c r="EN8" s="120" t="s">
        <v>53</v>
      </c>
      <c r="EO8" s="92"/>
      <c r="EP8" s="93"/>
      <c r="EQ8" s="95" t="s">
        <v>21</v>
      </c>
      <c r="ER8" s="95" t="s">
        <v>22</v>
      </c>
      <c r="ES8" s="95" t="s">
        <v>23</v>
      </c>
      <c r="ET8" s="80" t="s">
        <v>50</v>
      </c>
      <c r="EU8" s="80"/>
      <c r="EV8" s="80"/>
      <c r="EW8" s="80" t="s">
        <v>48</v>
      </c>
      <c r="EX8" s="80"/>
      <c r="EY8" s="80"/>
      <c r="EZ8" s="81" t="s">
        <v>51</v>
      </c>
      <c r="FA8" s="81"/>
      <c r="FB8" s="81"/>
      <c r="FC8" s="81" t="s">
        <v>52</v>
      </c>
      <c r="FD8" s="81"/>
      <c r="FE8" s="81"/>
      <c r="FF8" s="92" t="s">
        <v>49</v>
      </c>
      <c r="FG8" s="92"/>
      <c r="FH8" s="93"/>
      <c r="FI8" s="42" t="s">
        <v>21</v>
      </c>
      <c r="FJ8" s="42" t="s">
        <v>22</v>
      </c>
      <c r="FK8" s="43" t="s">
        <v>23</v>
      </c>
      <c r="FL8" s="44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</row>
    <row r="9" spans="1:263" s="46" customFormat="1" ht="18" customHeight="1" x14ac:dyDescent="0.25">
      <c r="A9" s="71"/>
      <c r="B9" s="89"/>
      <c r="C9" s="90"/>
      <c r="D9" s="90"/>
      <c r="E9" s="90"/>
      <c r="F9" s="91"/>
      <c r="G9" s="73"/>
      <c r="H9" s="73"/>
      <c r="I9" s="76"/>
      <c r="J9" s="47"/>
      <c r="K9" s="96"/>
      <c r="L9" s="96"/>
      <c r="M9" s="96"/>
      <c r="N9" s="41" t="s">
        <v>21</v>
      </c>
      <c r="O9" s="41" t="s">
        <v>22</v>
      </c>
      <c r="P9" s="41" t="s">
        <v>23</v>
      </c>
      <c r="Q9" s="41" t="s">
        <v>21</v>
      </c>
      <c r="R9" s="41" t="s">
        <v>22</v>
      </c>
      <c r="S9" s="41" t="s">
        <v>23</v>
      </c>
      <c r="T9" s="96"/>
      <c r="U9" s="96"/>
      <c r="V9" s="96"/>
      <c r="W9" s="41" t="s">
        <v>21</v>
      </c>
      <c r="X9" s="41" t="s">
        <v>22</v>
      </c>
      <c r="Y9" s="41" t="s">
        <v>23</v>
      </c>
      <c r="Z9" s="41" t="s">
        <v>21</v>
      </c>
      <c r="AA9" s="41" t="s">
        <v>22</v>
      </c>
      <c r="AB9" s="41" t="s">
        <v>23</v>
      </c>
      <c r="AC9" s="96"/>
      <c r="AD9" s="96"/>
      <c r="AE9" s="96"/>
      <c r="AF9" s="47"/>
      <c r="AG9" s="96"/>
      <c r="AH9" s="96"/>
      <c r="AI9" s="96"/>
      <c r="AJ9" s="41" t="s">
        <v>21</v>
      </c>
      <c r="AK9" s="41" t="s">
        <v>22</v>
      </c>
      <c r="AL9" s="41" t="s">
        <v>23</v>
      </c>
      <c r="AM9" s="41" t="s">
        <v>21</v>
      </c>
      <c r="AN9" s="41" t="s">
        <v>22</v>
      </c>
      <c r="AO9" s="41" t="s">
        <v>23</v>
      </c>
      <c r="AP9" s="96"/>
      <c r="AQ9" s="96"/>
      <c r="AR9" s="96"/>
      <c r="AS9" s="41" t="s">
        <v>21</v>
      </c>
      <c r="AT9" s="41" t="s">
        <v>22</v>
      </c>
      <c r="AU9" s="41" t="s">
        <v>23</v>
      </c>
      <c r="AV9" s="41" t="s">
        <v>21</v>
      </c>
      <c r="AW9" s="41" t="s">
        <v>22</v>
      </c>
      <c r="AX9" s="41" t="s">
        <v>23</v>
      </c>
      <c r="AY9" s="41" t="s">
        <v>21</v>
      </c>
      <c r="AZ9" s="41" t="s">
        <v>22</v>
      </c>
      <c r="BA9" s="41" t="s">
        <v>23</v>
      </c>
      <c r="BB9" s="41" t="s">
        <v>21</v>
      </c>
      <c r="BC9" s="41" t="s">
        <v>22</v>
      </c>
      <c r="BD9" s="41" t="s">
        <v>23</v>
      </c>
      <c r="BE9" s="41" t="s">
        <v>21</v>
      </c>
      <c r="BF9" s="41" t="s">
        <v>22</v>
      </c>
      <c r="BG9" s="41" t="s">
        <v>23</v>
      </c>
      <c r="BH9" s="96"/>
      <c r="BI9" s="96"/>
      <c r="BJ9" s="96"/>
      <c r="BK9" s="48"/>
      <c r="BL9" s="96"/>
      <c r="BM9" s="96"/>
      <c r="BN9" s="96"/>
      <c r="BO9" s="41" t="s">
        <v>21</v>
      </c>
      <c r="BP9" s="41" t="s">
        <v>22</v>
      </c>
      <c r="BQ9" s="41" t="s">
        <v>23</v>
      </c>
      <c r="BR9" s="41" t="s">
        <v>21</v>
      </c>
      <c r="BS9" s="41" t="s">
        <v>22</v>
      </c>
      <c r="BT9" s="41" t="s">
        <v>23</v>
      </c>
      <c r="BU9" s="41" t="s">
        <v>21</v>
      </c>
      <c r="BV9" s="41" t="s">
        <v>22</v>
      </c>
      <c r="BW9" s="41" t="s">
        <v>23</v>
      </c>
      <c r="BX9" s="96"/>
      <c r="BY9" s="96"/>
      <c r="BZ9" s="96"/>
      <c r="CA9" s="41" t="s">
        <v>21</v>
      </c>
      <c r="CB9" s="41" t="s">
        <v>22</v>
      </c>
      <c r="CC9" s="41" t="s">
        <v>23</v>
      </c>
      <c r="CD9" s="41" t="s">
        <v>21</v>
      </c>
      <c r="CE9" s="41" t="s">
        <v>22</v>
      </c>
      <c r="CF9" s="41" t="s">
        <v>23</v>
      </c>
      <c r="CG9" s="41" t="s">
        <v>21</v>
      </c>
      <c r="CH9" s="41" t="s">
        <v>22</v>
      </c>
      <c r="CI9" s="41" t="s">
        <v>23</v>
      </c>
      <c r="CJ9" s="41" t="s">
        <v>21</v>
      </c>
      <c r="CK9" s="41" t="s">
        <v>22</v>
      </c>
      <c r="CL9" s="41" t="s">
        <v>23</v>
      </c>
      <c r="CM9" s="41" t="s">
        <v>21</v>
      </c>
      <c r="CN9" s="41" t="s">
        <v>22</v>
      </c>
      <c r="CO9" s="41" t="s">
        <v>23</v>
      </c>
      <c r="CP9" s="96"/>
      <c r="CQ9" s="96"/>
      <c r="CR9" s="96"/>
      <c r="CS9" s="48"/>
      <c r="CT9" s="42"/>
      <c r="CU9" s="42"/>
      <c r="CV9" s="42"/>
      <c r="CW9" s="41" t="s">
        <v>21</v>
      </c>
      <c r="CX9" s="41" t="s">
        <v>22</v>
      </c>
      <c r="CY9" s="41" t="s">
        <v>23</v>
      </c>
      <c r="CZ9" s="41" t="s">
        <v>21</v>
      </c>
      <c r="DA9" s="41" t="s">
        <v>22</v>
      </c>
      <c r="DB9" s="41" t="s">
        <v>23</v>
      </c>
      <c r="DC9" s="41" t="s">
        <v>21</v>
      </c>
      <c r="DD9" s="41" t="s">
        <v>22</v>
      </c>
      <c r="DE9" s="41" t="s">
        <v>23</v>
      </c>
      <c r="DF9" s="42"/>
      <c r="DG9" s="42"/>
      <c r="DH9" s="42"/>
      <c r="DI9" s="41" t="s">
        <v>21</v>
      </c>
      <c r="DJ9" s="41" t="s">
        <v>22</v>
      </c>
      <c r="DK9" s="41" t="s">
        <v>23</v>
      </c>
      <c r="DL9" s="41" t="s">
        <v>21</v>
      </c>
      <c r="DM9" s="41" t="s">
        <v>22</v>
      </c>
      <c r="DN9" s="41" t="s">
        <v>23</v>
      </c>
      <c r="DO9" s="41" t="s">
        <v>21</v>
      </c>
      <c r="DP9" s="41" t="s">
        <v>22</v>
      </c>
      <c r="DQ9" s="41" t="s">
        <v>23</v>
      </c>
      <c r="DR9" s="41" t="s">
        <v>21</v>
      </c>
      <c r="DS9" s="41" t="s">
        <v>22</v>
      </c>
      <c r="DT9" s="41" t="s">
        <v>23</v>
      </c>
      <c r="DU9" s="41" t="s">
        <v>21</v>
      </c>
      <c r="DV9" s="41" t="s">
        <v>22</v>
      </c>
      <c r="DW9" s="41" t="s">
        <v>23</v>
      </c>
      <c r="DX9" s="96"/>
      <c r="DY9" s="96"/>
      <c r="DZ9" s="96"/>
      <c r="EA9" s="48"/>
      <c r="EB9" s="96"/>
      <c r="EC9" s="96"/>
      <c r="ED9" s="96"/>
      <c r="EE9" s="41" t="s">
        <v>21</v>
      </c>
      <c r="EF9" s="41" t="s">
        <v>22</v>
      </c>
      <c r="EG9" s="41" t="s">
        <v>23</v>
      </c>
      <c r="EH9" s="41" t="s">
        <v>21</v>
      </c>
      <c r="EI9" s="41" t="s">
        <v>22</v>
      </c>
      <c r="EJ9" s="41" t="s">
        <v>23</v>
      </c>
      <c r="EK9" s="41" t="s">
        <v>21</v>
      </c>
      <c r="EL9" s="41" t="s">
        <v>22</v>
      </c>
      <c r="EM9" s="41" t="s">
        <v>23</v>
      </c>
      <c r="EN9" s="41" t="s">
        <v>21</v>
      </c>
      <c r="EO9" s="41" t="s">
        <v>22</v>
      </c>
      <c r="EP9" s="41" t="s">
        <v>23</v>
      </c>
      <c r="EQ9" s="96"/>
      <c r="ER9" s="96"/>
      <c r="ES9" s="96"/>
      <c r="ET9" s="41" t="s">
        <v>21</v>
      </c>
      <c r="EU9" s="41" t="s">
        <v>22</v>
      </c>
      <c r="EV9" s="41" t="s">
        <v>23</v>
      </c>
      <c r="EW9" s="41" t="s">
        <v>21</v>
      </c>
      <c r="EX9" s="41" t="s">
        <v>22</v>
      </c>
      <c r="EY9" s="41" t="s">
        <v>23</v>
      </c>
      <c r="EZ9" s="41" t="s">
        <v>21</v>
      </c>
      <c r="FA9" s="41" t="s">
        <v>22</v>
      </c>
      <c r="FB9" s="41" t="s">
        <v>23</v>
      </c>
      <c r="FC9" s="41" t="s">
        <v>21</v>
      </c>
      <c r="FD9" s="41" t="s">
        <v>22</v>
      </c>
      <c r="FE9" s="41" t="s">
        <v>23</v>
      </c>
      <c r="FF9" s="41" t="s">
        <v>21</v>
      </c>
      <c r="FG9" s="41" t="s">
        <v>22</v>
      </c>
      <c r="FH9" s="41" t="s">
        <v>23</v>
      </c>
      <c r="FI9" s="42"/>
      <c r="FJ9" s="42"/>
      <c r="FK9" s="43"/>
      <c r="FL9" s="44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</row>
    <row r="10" spans="1:263" s="16" customFormat="1" ht="15.75" x14ac:dyDescent="0.25">
      <c r="A10" s="25" t="s">
        <v>60</v>
      </c>
      <c r="B10" s="101" t="s">
        <v>60</v>
      </c>
      <c r="C10" s="102"/>
      <c r="D10" s="102"/>
      <c r="E10" s="102"/>
      <c r="F10" s="103"/>
      <c r="G10" s="26" t="s">
        <v>58</v>
      </c>
      <c r="H10" s="26"/>
      <c r="I10" s="26">
        <v>290</v>
      </c>
      <c r="J10" s="15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54">
        <v>40</v>
      </c>
      <c r="AG10" s="38">
        <v>28</v>
      </c>
      <c r="AH10" s="38">
        <v>10</v>
      </c>
      <c r="AI10" s="38">
        <v>2</v>
      </c>
      <c r="AJ10" s="38">
        <v>31</v>
      </c>
      <c r="AK10" s="38">
        <v>7</v>
      </c>
      <c r="AL10" s="38">
        <v>2</v>
      </c>
      <c r="AM10" s="38">
        <v>28</v>
      </c>
      <c r="AN10" s="38">
        <v>9</v>
      </c>
      <c r="AO10" s="38">
        <v>3</v>
      </c>
      <c r="AP10" s="38">
        <v>28</v>
      </c>
      <c r="AQ10" s="38">
        <v>9</v>
      </c>
      <c r="AR10" s="38">
        <v>3</v>
      </c>
      <c r="AS10" s="38">
        <v>26</v>
      </c>
      <c r="AT10" s="38">
        <v>8</v>
      </c>
      <c r="AU10" s="38">
        <v>6</v>
      </c>
      <c r="AV10" s="38">
        <v>30</v>
      </c>
      <c r="AW10" s="38">
        <v>8</v>
      </c>
      <c r="AX10" s="38">
        <v>2</v>
      </c>
      <c r="AY10" s="38">
        <v>29</v>
      </c>
      <c r="AZ10" s="38">
        <v>9</v>
      </c>
      <c r="BA10" s="38">
        <v>2</v>
      </c>
      <c r="BB10" s="38">
        <v>29</v>
      </c>
      <c r="BC10" s="38">
        <v>9</v>
      </c>
      <c r="BD10" s="38">
        <v>2</v>
      </c>
      <c r="BE10" s="38">
        <v>30</v>
      </c>
      <c r="BF10" s="38">
        <v>6</v>
      </c>
      <c r="BG10" s="38">
        <v>4</v>
      </c>
      <c r="BH10" s="38">
        <v>30</v>
      </c>
      <c r="BI10" s="38">
        <v>8</v>
      </c>
      <c r="BJ10" s="38">
        <v>2</v>
      </c>
      <c r="BK10" s="15">
        <v>75</v>
      </c>
      <c r="BL10" s="17">
        <v>37</v>
      </c>
      <c r="BM10" s="17">
        <v>26</v>
      </c>
      <c r="BN10" s="17">
        <v>12</v>
      </c>
      <c r="BO10" s="17">
        <v>33</v>
      </c>
      <c r="BP10" s="17">
        <v>27</v>
      </c>
      <c r="BQ10" s="17">
        <v>15</v>
      </c>
      <c r="BR10" s="17">
        <v>33</v>
      </c>
      <c r="BS10" s="17">
        <v>26</v>
      </c>
      <c r="BT10" s="17">
        <v>16</v>
      </c>
      <c r="BU10" s="17">
        <v>30</v>
      </c>
      <c r="BV10" s="17">
        <v>25</v>
      </c>
      <c r="BW10" s="17">
        <v>20</v>
      </c>
      <c r="BX10" s="17">
        <v>31</v>
      </c>
      <c r="BY10" s="17">
        <v>27</v>
      </c>
      <c r="BZ10" s="17">
        <v>17</v>
      </c>
      <c r="CA10" s="17">
        <v>37</v>
      </c>
      <c r="CB10" s="17">
        <v>26</v>
      </c>
      <c r="CC10" s="17">
        <v>12</v>
      </c>
      <c r="CD10" s="17">
        <v>37</v>
      </c>
      <c r="CE10" s="17">
        <v>26</v>
      </c>
      <c r="CF10" s="17">
        <v>12</v>
      </c>
      <c r="CG10" s="17">
        <v>35</v>
      </c>
      <c r="CH10" s="17">
        <v>27</v>
      </c>
      <c r="CI10" s="17">
        <v>13</v>
      </c>
      <c r="CJ10" s="17">
        <v>37</v>
      </c>
      <c r="CK10" s="17">
        <v>26</v>
      </c>
      <c r="CL10" s="17">
        <v>12</v>
      </c>
      <c r="CM10" s="17">
        <v>36</v>
      </c>
      <c r="CN10" s="17">
        <v>27</v>
      </c>
      <c r="CO10" s="17">
        <v>12</v>
      </c>
      <c r="CP10" s="17">
        <v>35</v>
      </c>
      <c r="CQ10" s="17">
        <v>26</v>
      </c>
      <c r="CR10" s="17">
        <v>14</v>
      </c>
      <c r="CS10" s="15" t="s">
        <v>59</v>
      </c>
      <c r="CT10" s="17">
        <v>67</v>
      </c>
      <c r="CU10" s="17">
        <v>8</v>
      </c>
      <c r="CV10" s="17">
        <v>0</v>
      </c>
      <c r="CW10" s="17">
        <v>54</v>
      </c>
      <c r="CX10" s="17">
        <v>20</v>
      </c>
      <c r="CY10" s="17">
        <v>1</v>
      </c>
      <c r="CZ10" s="17">
        <v>55</v>
      </c>
      <c r="DA10" s="17">
        <v>19</v>
      </c>
      <c r="DB10" s="17">
        <v>1</v>
      </c>
      <c r="DC10" s="17">
        <v>37</v>
      </c>
      <c r="DD10" s="17">
        <v>34</v>
      </c>
      <c r="DE10" s="17">
        <v>4</v>
      </c>
      <c r="DF10" s="17">
        <v>56</v>
      </c>
      <c r="DG10" s="17">
        <v>19</v>
      </c>
      <c r="DH10" s="17">
        <v>0</v>
      </c>
      <c r="DI10" s="17">
        <v>53</v>
      </c>
      <c r="DJ10" s="17">
        <v>21</v>
      </c>
      <c r="DK10" s="17">
        <v>1</v>
      </c>
      <c r="DL10" s="17">
        <v>57</v>
      </c>
      <c r="DM10" s="17">
        <v>18</v>
      </c>
      <c r="DN10" s="17">
        <v>0</v>
      </c>
      <c r="DO10" s="17">
        <v>56</v>
      </c>
      <c r="DP10" s="17">
        <v>19</v>
      </c>
      <c r="DQ10" s="17">
        <v>0</v>
      </c>
      <c r="DR10" s="17">
        <v>47</v>
      </c>
      <c r="DS10" s="17">
        <v>27</v>
      </c>
      <c r="DT10" s="17">
        <v>1</v>
      </c>
      <c r="DU10" s="17">
        <v>44</v>
      </c>
      <c r="DV10" s="17">
        <v>28</v>
      </c>
      <c r="DW10" s="17">
        <v>3</v>
      </c>
      <c r="DX10" s="17">
        <v>42</v>
      </c>
      <c r="DY10" s="17">
        <v>31</v>
      </c>
      <c r="DZ10" s="17">
        <v>2</v>
      </c>
      <c r="EA10" s="15">
        <v>100</v>
      </c>
      <c r="EB10" s="17">
        <v>86</v>
      </c>
      <c r="EC10" s="17">
        <v>14</v>
      </c>
      <c r="ED10" s="17">
        <v>0</v>
      </c>
      <c r="EE10" s="17">
        <v>61</v>
      </c>
      <c r="EF10" s="17">
        <v>36</v>
      </c>
      <c r="EG10" s="17">
        <v>3</v>
      </c>
      <c r="EH10" s="17">
        <v>57</v>
      </c>
      <c r="EI10" s="17">
        <v>40</v>
      </c>
      <c r="EJ10" s="17">
        <v>3</v>
      </c>
      <c r="EK10" s="17">
        <v>70</v>
      </c>
      <c r="EL10" s="17">
        <v>30</v>
      </c>
      <c r="EM10" s="17">
        <v>0</v>
      </c>
      <c r="EN10" s="17">
        <v>57</v>
      </c>
      <c r="EO10" s="17">
        <v>40</v>
      </c>
      <c r="EP10" s="17">
        <v>3</v>
      </c>
      <c r="EQ10" s="17">
        <v>75</v>
      </c>
      <c r="ER10" s="17">
        <v>25</v>
      </c>
      <c r="ES10" s="17">
        <v>0</v>
      </c>
      <c r="ET10" s="17">
        <v>71</v>
      </c>
      <c r="EU10" s="17">
        <v>29</v>
      </c>
      <c r="EV10" s="17">
        <v>0</v>
      </c>
      <c r="EW10" s="17">
        <v>65</v>
      </c>
      <c r="EX10" s="17">
        <v>34</v>
      </c>
      <c r="EY10" s="17">
        <v>1</v>
      </c>
      <c r="EZ10" s="17">
        <v>64</v>
      </c>
      <c r="FA10" s="17">
        <v>36</v>
      </c>
      <c r="FB10" s="17">
        <v>0</v>
      </c>
      <c r="FC10" s="17">
        <v>74</v>
      </c>
      <c r="FD10" s="17">
        <v>25</v>
      </c>
      <c r="FE10" s="17">
        <v>1</v>
      </c>
      <c r="FF10" s="17">
        <v>58</v>
      </c>
      <c r="FG10" s="17">
        <v>37</v>
      </c>
      <c r="FH10" s="17">
        <v>5</v>
      </c>
      <c r="FI10" s="17">
        <v>64</v>
      </c>
      <c r="FJ10" s="17">
        <v>34</v>
      </c>
      <c r="FK10" s="29">
        <v>2</v>
      </c>
      <c r="FL10" s="30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1"/>
      <c r="JC10" s="31"/>
    </row>
    <row r="11" spans="1:263" s="16" customFormat="1" ht="15.75" x14ac:dyDescent="0.25">
      <c r="A11" s="25"/>
      <c r="B11" s="104" t="s">
        <v>61</v>
      </c>
      <c r="C11" s="105"/>
      <c r="D11" s="105"/>
      <c r="E11" s="105"/>
      <c r="F11" s="106"/>
      <c r="G11" s="26"/>
      <c r="H11" s="26"/>
      <c r="I11" s="26"/>
      <c r="J11" s="15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54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15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5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5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30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  <c r="JA11" s="31"/>
      <c r="JB11" s="31"/>
      <c r="JC11" s="31"/>
    </row>
    <row r="12" spans="1:263" s="16" customFormat="1" ht="15.75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15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54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15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5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5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30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</row>
    <row r="13" spans="1:263" s="21" customFormat="1" ht="20.25" x14ac:dyDescent="0.3">
      <c r="A13" s="121" t="s">
        <v>0</v>
      </c>
      <c r="B13" s="123" t="s">
        <v>29</v>
      </c>
      <c r="C13" s="66" t="s">
        <v>57</v>
      </c>
      <c r="D13" s="67"/>
      <c r="E13" s="67"/>
      <c r="F13" s="67"/>
      <c r="G13" s="68"/>
      <c r="H13" s="63"/>
      <c r="I13" s="124" t="s">
        <v>11</v>
      </c>
      <c r="FL13" s="30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</row>
    <row r="14" spans="1:263" s="21" customFormat="1" ht="101.25" x14ac:dyDescent="0.3">
      <c r="A14" s="122"/>
      <c r="B14" s="124"/>
      <c r="C14" s="56" t="s">
        <v>35</v>
      </c>
      <c r="D14" s="56" t="s">
        <v>36</v>
      </c>
      <c r="E14" s="56" t="s">
        <v>37</v>
      </c>
      <c r="F14" s="56" t="s">
        <v>38</v>
      </c>
      <c r="G14" s="16"/>
      <c r="H14" s="16"/>
      <c r="I14" s="125"/>
      <c r="FL14" s="30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</row>
    <row r="15" spans="1:263" s="21" customFormat="1" ht="21" x14ac:dyDescent="0.35">
      <c r="A15" s="57">
        <v>1</v>
      </c>
      <c r="B15" s="58" t="s">
        <v>40</v>
      </c>
      <c r="C15" s="58">
        <v>0</v>
      </c>
      <c r="D15" s="58">
        <v>0</v>
      </c>
      <c r="E15" s="58">
        <v>0</v>
      </c>
      <c r="F15" s="58">
        <v>0</v>
      </c>
      <c r="G15" s="64"/>
      <c r="H15" s="64"/>
      <c r="I15" s="55">
        <f>J10</f>
        <v>0</v>
      </c>
      <c r="FL15" s="30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</row>
    <row r="16" spans="1:263" s="21" customFormat="1" ht="21" x14ac:dyDescent="0.35">
      <c r="A16" s="57">
        <v>2</v>
      </c>
      <c r="B16" s="59" t="s">
        <v>41</v>
      </c>
      <c r="C16" s="59">
        <v>20</v>
      </c>
      <c r="D16" s="59">
        <v>20</v>
      </c>
      <c r="E16" s="59">
        <v>0</v>
      </c>
      <c r="F16" s="59">
        <v>0</v>
      </c>
      <c r="G16" s="65"/>
      <c r="H16" s="65"/>
      <c r="I16" s="55">
        <f>AF10</f>
        <v>40</v>
      </c>
      <c r="FL16" s="30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  <c r="IX16" s="31"/>
      <c r="IY16" s="31"/>
      <c r="IZ16" s="31"/>
      <c r="JA16" s="31"/>
      <c r="JB16" s="31"/>
      <c r="JC16" s="31"/>
    </row>
    <row r="17" spans="1:263" s="21" customFormat="1" ht="21" x14ac:dyDescent="0.35">
      <c r="A17" s="57">
        <v>3</v>
      </c>
      <c r="B17" s="59" t="s">
        <v>42</v>
      </c>
      <c r="C17" s="59">
        <v>50</v>
      </c>
      <c r="D17" s="59">
        <v>25</v>
      </c>
      <c r="E17" s="59">
        <v>0</v>
      </c>
      <c r="F17" s="59">
        <v>0</v>
      </c>
      <c r="G17" s="65"/>
      <c r="H17" s="65"/>
      <c r="I17" s="55">
        <f>BK10</f>
        <v>75</v>
      </c>
      <c r="FL17" s="30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</row>
    <row r="18" spans="1:263" s="21" customFormat="1" ht="21" x14ac:dyDescent="0.35">
      <c r="A18" s="57">
        <v>4</v>
      </c>
      <c r="B18" s="59" t="s">
        <v>43</v>
      </c>
      <c r="C18" s="59">
        <v>50</v>
      </c>
      <c r="D18" s="59">
        <v>25</v>
      </c>
      <c r="E18" s="59">
        <v>0</v>
      </c>
      <c r="F18" s="59">
        <v>0</v>
      </c>
      <c r="G18" s="65"/>
      <c r="H18" s="65"/>
      <c r="I18" s="55">
        <f>BK10</f>
        <v>75</v>
      </c>
      <c r="FL18" s="30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</row>
    <row r="19" spans="1:263" s="21" customFormat="1" ht="21" x14ac:dyDescent="0.35">
      <c r="A19" s="57">
        <v>5</v>
      </c>
      <c r="B19" s="59" t="s">
        <v>44</v>
      </c>
      <c r="C19" s="59">
        <v>50</v>
      </c>
      <c r="D19" s="59">
        <v>50</v>
      </c>
      <c r="E19" s="59">
        <v>0</v>
      </c>
      <c r="F19" s="59">
        <v>0</v>
      </c>
      <c r="G19" s="65"/>
      <c r="H19" s="65"/>
      <c r="I19" s="55">
        <v>100</v>
      </c>
      <c r="FL19" s="30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  <c r="IX19" s="31"/>
      <c r="IY19" s="31"/>
      <c r="IZ19" s="31"/>
      <c r="JA19" s="31"/>
      <c r="JB19" s="31"/>
      <c r="JC19" s="31"/>
    </row>
    <row r="20" spans="1:263" s="21" customFormat="1" ht="21" x14ac:dyDescent="0.35">
      <c r="A20" s="57">
        <v>6</v>
      </c>
      <c r="B20" s="59" t="s">
        <v>45</v>
      </c>
      <c r="C20" s="59"/>
      <c r="D20" s="59"/>
      <c r="E20" s="59"/>
      <c r="F20" s="59"/>
      <c r="G20" s="65"/>
      <c r="H20" s="65"/>
      <c r="I20" s="55">
        <v>0</v>
      </c>
      <c r="FL20" s="30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  <c r="IX20" s="31"/>
      <c r="IY20" s="31"/>
      <c r="IZ20" s="31"/>
      <c r="JA20" s="31"/>
      <c r="JB20" s="31"/>
      <c r="JC20" s="31"/>
    </row>
    <row r="21" spans="1:263" s="21" customFormat="1" ht="25.5" x14ac:dyDescent="0.35">
      <c r="B21" s="60" t="s">
        <v>56</v>
      </c>
      <c r="I21" s="61">
        <f>I15+I16+I17+I18+I19+I20</f>
        <v>290</v>
      </c>
      <c r="FL21" s="30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  <c r="IX21" s="31"/>
      <c r="IY21" s="31"/>
      <c r="IZ21" s="31"/>
      <c r="JA21" s="31"/>
      <c r="JB21" s="31"/>
      <c r="JC21" s="31"/>
    </row>
    <row r="22" spans="1:263" s="21" customFormat="1" x14ac:dyDescent="0.25">
      <c r="I22" s="28"/>
      <c r="FL22" s="30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  <c r="IX22" s="31"/>
      <c r="IY22" s="31"/>
      <c r="IZ22" s="31"/>
      <c r="JA22" s="31"/>
      <c r="JB22" s="31"/>
      <c r="JC22" s="31"/>
    </row>
    <row r="23" spans="1:263" s="21" customFormat="1" x14ac:dyDescent="0.25">
      <c r="I23" s="28"/>
      <c r="FL23" s="30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  <c r="IX23" s="31"/>
      <c r="IY23" s="31"/>
      <c r="IZ23" s="31"/>
      <c r="JA23" s="31"/>
      <c r="JB23" s="31"/>
      <c r="JC23" s="31"/>
    </row>
    <row r="24" spans="1:263" s="21" customFormat="1" x14ac:dyDescent="0.25">
      <c r="I24" s="28"/>
      <c r="FL24" s="30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1"/>
      <c r="IX24" s="31"/>
      <c r="IY24" s="31"/>
      <c r="IZ24" s="31"/>
      <c r="JA24" s="31"/>
      <c r="JB24" s="31"/>
      <c r="JC24" s="31"/>
    </row>
    <row r="25" spans="1:263" s="21" customFormat="1" x14ac:dyDescent="0.25">
      <c r="I25" s="28"/>
      <c r="FL25" s="30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  <c r="IX25" s="31"/>
      <c r="IY25" s="31"/>
      <c r="IZ25" s="31"/>
      <c r="JA25" s="31"/>
      <c r="JB25" s="31"/>
      <c r="JC25" s="31"/>
    </row>
    <row r="26" spans="1:263" s="21" customFormat="1" x14ac:dyDescent="0.25">
      <c r="I26" s="28"/>
      <c r="FL26" s="30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1"/>
      <c r="IX26" s="31"/>
      <c r="IY26" s="31"/>
      <c r="IZ26" s="31"/>
      <c r="JA26" s="31"/>
      <c r="JB26" s="31"/>
      <c r="JC26" s="31"/>
    </row>
    <row r="27" spans="1:263" s="21" customFormat="1" x14ac:dyDescent="0.25">
      <c r="I27" s="28"/>
      <c r="FL27" s="30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  <c r="IX27" s="31"/>
      <c r="IY27" s="31"/>
      <c r="IZ27" s="31"/>
      <c r="JA27" s="31"/>
      <c r="JB27" s="31"/>
      <c r="JC27" s="31"/>
    </row>
    <row r="28" spans="1:263" s="21" customFormat="1" x14ac:dyDescent="0.25">
      <c r="I28" s="28"/>
      <c r="FL28" s="30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  <c r="IX28" s="31"/>
      <c r="IY28" s="31"/>
      <c r="IZ28" s="31"/>
      <c r="JA28" s="31"/>
      <c r="JB28" s="31"/>
      <c r="JC28" s="31"/>
    </row>
    <row r="29" spans="1:263" s="21" customFormat="1" x14ac:dyDescent="0.25">
      <c r="I29" s="28"/>
      <c r="FL29" s="30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1"/>
      <c r="IX29" s="31"/>
      <c r="IY29" s="31"/>
      <c r="IZ29" s="31"/>
      <c r="JA29" s="31"/>
      <c r="JB29" s="31"/>
      <c r="JC29" s="31"/>
    </row>
    <row r="30" spans="1:263" s="21" customFormat="1" x14ac:dyDescent="0.25">
      <c r="I30" s="28"/>
      <c r="FL30" s="30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  <c r="IX30" s="31"/>
      <c r="IY30" s="31"/>
      <c r="IZ30" s="31"/>
      <c r="JA30" s="31"/>
      <c r="JB30" s="31"/>
      <c r="JC30" s="31"/>
    </row>
    <row r="31" spans="1:263" s="21" customFormat="1" x14ac:dyDescent="0.25">
      <c r="I31" s="28"/>
      <c r="FL31" s="30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  <c r="IX31" s="31"/>
      <c r="IY31" s="31"/>
      <c r="IZ31" s="31"/>
      <c r="JA31" s="31"/>
      <c r="JB31" s="31"/>
      <c r="JC31" s="31"/>
    </row>
    <row r="32" spans="1:263" s="21" customFormat="1" x14ac:dyDescent="0.25">
      <c r="I32" s="28"/>
      <c r="FL32" s="30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1"/>
      <c r="IX32" s="31"/>
      <c r="IY32" s="31"/>
      <c r="IZ32" s="31"/>
      <c r="JA32" s="31"/>
      <c r="JB32" s="31"/>
      <c r="JC32" s="31"/>
    </row>
    <row r="33" spans="9:263" s="21" customFormat="1" x14ac:dyDescent="0.25">
      <c r="I33" s="28"/>
      <c r="FL33" s="30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  <c r="IX33" s="31"/>
      <c r="IY33" s="31"/>
      <c r="IZ33" s="31"/>
      <c r="JA33" s="31"/>
      <c r="JB33" s="31"/>
      <c r="JC33" s="31"/>
    </row>
    <row r="34" spans="9:263" s="21" customFormat="1" x14ac:dyDescent="0.25">
      <c r="I34" s="28"/>
      <c r="FL34" s="30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1"/>
      <c r="IX34" s="31"/>
      <c r="IY34" s="31"/>
      <c r="IZ34" s="31"/>
      <c r="JA34" s="31"/>
      <c r="JB34" s="31"/>
      <c r="JC34" s="31"/>
    </row>
    <row r="35" spans="9:263" s="21" customFormat="1" x14ac:dyDescent="0.25">
      <c r="I35" s="28"/>
      <c r="FL35" s="30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</row>
    <row r="36" spans="9:263" s="21" customFormat="1" x14ac:dyDescent="0.25">
      <c r="I36" s="28"/>
      <c r="FL36" s="30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</row>
    <row r="37" spans="9:263" s="21" customFormat="1" x14ac:dyDescent="0.25">
      <c r="I37" s="28"/>
      <c r="FL37" s="30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</row>
    <row r="38" spans="9:263" s="21" customFormat="1" x14ac:dyDescent="0.25">
      <c r="I38" s="28"/>
      <c r="FL38" s="30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</row>
    <row r="39" spans="9:263" s="21" customFormat="1" x14ac:dyDescent="0.25">
      <c r="I39" s="28"/>
      <c r="FL39" s="30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</row>
    <row r="40" spans="9:263" s="21" customFormat="1" x14ac:dyDescent="0.25">
      <c r="I40" s="28"/>
      <c r="FL40" s="30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</row>
    <row r="41" spans="9:263" s="21" customFormat="1" x14ac:dyDescent="0.25">
      <c r="I41" s="28"/>
      <c r="FL41" s="30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</row>
    <row r="42" spans="9:263" s="21" customFormat="1" x14ac:dyDescent="0.25">
      <c r="I42" s="28"/>
      <c r="FL42" s="30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</row>
    <row r="43" spans="9:263" s="21" customFormat="1" x14ac:dyDescent="0.25">
      <c r="I43" s="28"/>
      <c r="FL43" s="30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</row>
    <row r="44" spans="9:263" s="21" customFormat="1" x14ac:dyDescent="0.25">
      <c r="I44" s="28"/>
      <c r="FL44" s="30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</row>
    <row r="45" spans="9:263" s="21" customFormat="1" x14ac:dyDescent="0.25">
      <c r="I45" s="28"/>
      <c r="FL45" s="30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</row>
    <row r="46" spans="9:263" s="21" customFormat="1" x14ac:dyDescent="0.25">
      <c r="I46" s="28"/>
      <c r="FL46" s="30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</row>
    <row r="47" spans="9:263" s="21" customFormat="1" x14ac:dyDescent="0.25">
      <c r="I47" s="28"/>
      <c r="FL47" s="30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</row>
    <row r="48" spans="9:263" s="21" customFormat="1" x14ac:dyDescent="0.25">
      <c r="I48" s="28"/>
      <c r="FL48" s="30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</row>
    <row r="49" spans="9:263" s="21" customFormat="1" x14ac:dyDescent="0.25">
      <c r="I49" s="28"/>
      <c r="FL49" s="30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</row>
    <row r="50" spans="9:263" s="21" customFormat="1" x14ac:dyDescent="0.25">
      <c r="I50" s="28"/>
      <c r="FL50" s="30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</row>
    <row r="51" spans="9:263" s="21" customFormat="1" x14ac:dyDescent="0.25">
      <c r="I51" s="28"/>
      <c r="FL51" s="30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1"/>
      <c r="JC51" s="31"/>
    </row>
    <row r="52" spans="9:263" s="21" customFormat="1" x14ac:dyDescent="0.25">
      <c r="I52" s="28"/>
      <c r="FL52" s="30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</row>
    <row r="53" spans="9:263" s="21" customFormat="1" x14ac:dyDescent="0.25">
      <c r="I53" s="28"/>
      <c r="FL53" s="30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</row>
    <row r="54" spans="9:263" s="21" customFormat="1" x14ac:dyDescent="0.25">
      <c r="I54" s="28"/>
      <c r="FL54" s="30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</row>
    <row r="55" spans="9:263" s="21" customFormat="1" x14ac:dyDescent="0.25">
      <c r="I55" s="28"/>
      <c r="FL55" s="30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</row>
    <row r="56" spans="9:263" s="21" customFormat="1" x14ac:dyDescent="0.25">
      <c r="I56" s="28"/>
      <c r="FL56" s="30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</row>
    <row r="57" spans="9:263" s="21" customFormat="1" x14ac:dyDescent="0.25">
      <c r="I57" s="28"/>
      <c r="FL57" s="30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</row>
    <row r="58" spans="9:263" s="21" customFormat="1" x14ac:dyDescent="0.25">
      <c r="I58" s="28"/>
      <c r="FL58" s="30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/>
      <c r="JA58" s="31"/>
      <c r="JB58" s="31"/>
      <c r="JC58" s="31"/>
    </row>
    <row r="59" spans="9:263" s="21" customFormat="1" x14ac:dyDescent="0.25">
      <c r="I59" s="28"/>
      <c r="FL59" s="30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</row>
    <row r="60" spans="9:263" s="21" customFormat="1" x14ac:dyDescent="0.25">
      <c r="I60" s="28"/>
      <c r="FL60" s="30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</row>
    <row r="61" spans="9:263" s="21" customFormat="1" x14ac:dyDescent="0.25">
      <c r="I61" s="28"/>
      <c r="FL61" s="30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</row>
    <row r="62" spans="9:263" s="21" customFormat="1" x14ac:dyDescent="0.25">
      <c r="I62" s="28"/>
      <c r="FL62" s="30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  <c r="IX62" s="31"/>
      <c r="IY62" s="31"/>
      <c r="IZ62" s="31"/>
      <c r="JA62" s="31"/>
      <c r="JB62" s="31"/>
      <c r="JC62" s="31"/>
    </row>
    <row r="63" spans="9:263" s="21" customFormat="1" x14ac:dyDescent="0.25">
      <c r="I63" s="28"/>
      <c r="FL63" s="30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31"/>
      <c r="IX63" s="31"/>
      <c r="IY63" s="31"/>
      <c r="IZ63" s="31"/>
      <c r="JA63" s="31"/>
      <c r="JB63" s="31"/>
      <c r="JC63" s="31"/>
    </row>
    <row r="64" spans="9:263" s="21" customFormat="1" x14ac:dyDescent="0.25">
      <c r="I64" s="28"/>
      <c r="FL64" s="30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31"/>
      <c r="IX64" s="31"/>
      <c r="IY64" s="31"/>
      <c r="IZ64" s="31"/>
      <c r="JA64" s="31"/>
      <c r="JB64" s="31"/>
      <c r="JC64" s="31"/>
    </row>
    <row r="65" spans="9:263" s="21" customFormat="1" x14ac:dyDescent="0.25">
      <c r="I65" s="28"/>
      <c r="FL65" s="30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31"/>
      <c r="IX65" s="31"/>
      <c r="IY65" s="31"/>
      <c r="IZ65" s="31"/>
      <c r="JA65" s="31"/>
      <c r="JB65" s="31"/>
      <c r="JC65" s="31"/>
    </row>
    <row r="66" spans="9:263" s="21" customFormat="1" x14ac:dyDescent="0.25">
      <c r="I66" s="28"/>
      <c r="FL66" s="30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31"/>
      <c r="IX66" s="31"/>
      <c r="IY66" s="31"/>
      <c r="IZ66" s="31"/>
      <c r="JA66" s="31"/>
      <c r="JB66" s="31"/>
      <c r="JC66" s="31"/>
    </row>
    <row r="67" spans="9:263" s="21" customFormat="1" x14ac:dyDescent="0.25">
      <c r="I67" s="28"/>
      <c r="FL67" s="30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  <c r="IX67" s="31"/>
      <c r="IY67" s="31"/>
      <c r="IZ67" s="31"/>
      <c r="JA67" s="31"/>
      <c r="JB67" s="31"/>
      <c r="JC67" s="31"/>
    </row>
    <row r="68" spans="9:263" s="21" customFormat="1" x14ac:dyDescent="0.25">
      <c r="I68" s="28"/>
      <c r="FL68" s="30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31"/>
      <c r="IX68" s="31"/>
      <c r="IY68" s="31"/>
      <c r="IZ68" s="31"/>
      <c r="JA68" s="31"/>
      <c r="JB68" s="31"/>
      <c r="JC68" s="31"/>
    </row>
    <row r="69" spans="9:263" s="21" customFormat="1" x14ac:dyDescent="0.25">
      <c r="I69" s="28"/>
      <c r="FL69" s="30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31"/>
      <c r="IX69" s="31"/>
      <c r="IY69" s="31"/>
      <c r="IZ69" s="31"/>
      <c r="JA69" s="31"/>
      <c r="JB69" s="31"/>
      <c r="JC69" s="31"/>
    </row>
    <row r="70" spans="9:263" s="21" customFormat="1" x14ac:dyDescent="0.25">
      <c r="I70" s="28"/>
      <c r="FL70" s="30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31"/>
      <c r="IX70" s="31"/>
      <c r="IY70" s="31"/>
      <c r="IZ70" s="31"/>
      <c r="JA70" s="31"/>
      <c r="JB70" s="31"/>
      <c r="JC70" s="31"/>
    </row>
    <row r="71" spans="9:263" s="21" customFormat="1" x14ac:dyDescent="0.25">
      <c r="I71" s="28"/>
      <c r="FL71" s="30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31"/>
      <c r="IX71" s="31"/>
      <c r="IY71" s="31"/>
      <c r="IZ71" s="31"/>
      <c r="JA71" s="31"/>
      <c r="JB71" s="31"/>
      <c r="JC71" s="31"/>
    </row>
    <row r="72" spans="9:263" s="21" customFormat="1" x14ac:dyDescent="0.25">
      <c r="I72" s="28"/>
      <c r="FL72" s="30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31"/>
      <c r="IX72" s="31"/>
      <c r="IY72" s="31"/>
      <c r="IZ72" s="31"/>
      <c r="JA72" s="31"/>
      <c r="JB72" s="31"/>
      <c r="JC72" s="31"/>
    </row>
    <row r="73" spans="9:263" s="21" customFormat="1" x14ac:dyDescent="0.25">
      <c r="I73" s="28"/>
      <c r="FL73" s="30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31"/>
      <c r="IX73" s="31"/>
      <c r="IY73" s="31"/>
      <c r="IZ73" s="31"/>
      <c r="JA73" s="31"/>
      <c r="JB73" s="31"/>
      <c r="JC73" s="31"/>
    </row>
    <row r="74" spans="9:263" s="21" customFormat="1" x14ac:dyDescent="0.25">
      <c r="I74" s="28"/>
      <c r="FL74" s="30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31"/>
      <c r="IX74" s="31"/>
      <c r="IY74" s="31"/>
      <c r="IZ74" s="31"/>
      <c r="JA74" s="31"/>
      <c r="JB74" s="31"/>
      <c r="JC74" s="31"/>
    </row>
    <row r="75" spans="9:263" s="21" customFormat="1" x14ac:dyDescent="0.25">
      <c r="I75" s="28"/>
      <c r="FL75" s="30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  <c r="IV75" s="31"/>
      <c r="IW75" s="31"/>
      <c r="IX75" s="31"/>
      <c r="IY75" s="31"/>
      <c r="IZ75" s="31"/>
      <c r="JA75" s="31"/>
      <c r="JB75" s="31"/>
      <c r="JC75" s="31"/>
    </row>
    <row r="76" spans="9:263" s="21" customFormat="1" x14ac:dyDescent="0.25">
      <c r="I76" s="28"/>
      <c r="FL76" s="30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  <c r="IX76" s="31"/>
      <c r="IY76" s="31"/>
      <c r="IZ76" s="31"/>
      <c r="JA76" s="31"/>
      <c r="JB76" s="31"/>
      <c r="JC76" s="31"/>
    </row>
    <row r="77" spans="9:263" s="21" customFormat="1" x14ac:dyDescent="0.25">
      <c r="I77" s="28"/>
      <c r="FL77" s="30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  <c r="IX77" s="31"/>
      <c r="IY77" s="31"/>
      <c r="IZ77" s="31"/>
      <c r="JA77" s="31"/>
      <c r="JB77" s="31"/>
      <c r="JC77" s="31"/>
    </row>
    <row r="78" spans="9:263" s="21" customFormat="1" x14ac:dyDescent="0.25">
      <c r="I78" s="28"/>
      <c r="FL78" s="30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31"/>
      <c r="IX78" s="31"/>
      <c r="IY78" s="31"/>
      <c r="IZ78" s="31"/>
      <c r="JA78" s="31"/>
      <c r="JB78" s="31"/>
      <c r="JC78" s="31"/>
    </row>
    <row r="79" spans="9:263" s="21" customFormat="1" x14ac:dyDescent="0.25">
      <c r="I79" s="28"/>
      <c r="FL79" s="30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31"/>
      <c r="IX79" s="31"/>
      <c r="IY79" s="31"/>
      <c r="IZ79" s="31"/>
      <c r="JA79" s="31"/>
      <c r="JB79" s="31"/>
      <c r="JC79" s="31"/>
    </row>
    <row r="80" spans="9:263" s="21" customFormat="1" x14ac:dyDescent="0.25">
      <c r="I80" s="28"/>
      <c r="FL80" s="30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31"/>
      <c r="IX80" s="31"/>
      <c r="IY80" s="31"/>
      <c r="IZ80" s="31"/>
      <c r="JA80" s="31"/>
      <c r="JB80" s="31"/>
      <c r="JC80" s="31"/>
    </row>
    <row r="81" spans="9:263" s="21" customFormat="1" x14ac:dyDescent="0.25">
      <c r="I81" s="28"/>
      <c r="FL81" s="30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  <c r="IX81" s="31"/>
      <c r="IY81" s="31"/>
      <c r="IZ81" s="31"/>
      <c r="JA81" s="31"/>
      <c r="JB81" s="31"/>
      <c r="JC81" s="31"/>
    </row>
    <row r="82" spans="9:263" s="21" customFormat="1" x14ac:dyDescent="0.25">
      <c r="I82" s="28"/>
      <c r="FL82" s="30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  <c r="IX82" s="31"/>
      <c r="IY82" s="31"/>
      <c r="IZ82" s="31"/>
      <c r="JA82" s="31"/>
      <c r="JB82" s="31"/>
      <c r="JC82" s="31"/>
    </row>
    <row r="83" spans="9:263" s="21" customFormat="1" x14ac:dyDescent="0.25">
      <c r="I83" s="28"/>
      <c r="FL83" s="30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31"/>
      <c r="IX83" s="31"/>
      <c r="IY83" s="31"/>
      <c r="IZ83" s="31"/>
      <c r="JA83" s="31"/>
      <c r="JB83" s="31"/>
      <c r="JC83" s="31"/>
    </row>
    <row r="84" spans="9:263" s="21" customFormat="1" x14ac:dyDescent="0.25">
      <c r="I84" s="28"/>
      <c r="FL84" s="30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31"/>
      <c r="IX84" s="31"/>
      <c r="IY84" s="31"/>
      <c r="IZ84" s="31"/>
      <c r="JA84" s="31"/>
      <c r="JB84" s="31"/>
      <c r="JC84" s="31"/>
    </row>
    <row r="85" spans="9:263" s="21" customFormat="1" x14ac:dyDescent="0.25">
      <c r="I85" s="28"/>
      <c r="FL85" s="30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  <c r="IX85" s="31"/>
      <c r="IY85" s="31"/>
      <c r="IZ85" s="31"/>
      <c r="JA85" s="31"/>
      <c r="JB85" s="31"/>
      <c r="JC85" s="31"/>
    </row>
    <row r="86" spans="9:263" s="21" customFormat="1" x14ac:dyDescent="0.25">
      <c r="I86" s="28"/>
      <c r="FL86" s="30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31"/>
      <c r="IX86" s="31"/>
      <c r="IY86" s="31"/>
      <c r="IZ86" s="31"/>
      <c r="JA86" s="31"/>
      <c r="JB86" s="31"/>
      <c r="JC86" s="31"/>
    </row>
    <row r="87" spans="9:263" s="21" customFormat="1" x14ac:dyDescent="0.25">
      <c r="I87" s="28"/>
      <c r="FL87" s="30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31"/>
      <c r="IX87" s="31"/>
      <c r="IY87" s="31"/>
      <c r="IZ87" s="31"/>
      <c r="JA87" s="31"/>
      <c r="JB87" s="31"/>
      <c r="JC87" s="31"/>
    </row>
    <row r="88" spans="9:263" s="21" customFormat="1" x14ac:dyDescent="0.25">
      <c r="I88" s="28"/>
      <c r="FL88" s="30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31"/>
      <c r="IX88" s="31"/>
      <c r="IY88" s="31"/>
      <c r="IZ88" s="31"/>
      <c r="JA88" s="31"/>
      <c r="JB88" s="31"/>
      <c r="JC88" s="31"/>
    </row>
    <row r="89" spans="9:263" s="21" customFormat="1" x14ac:dyDescent="0.25">
      <c r="I89" s="28"/>
      <c r="FL89" s="30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31"/>
      <c r="IX89" s="31"/>
      <c r="IY89" s="31"/>
      <c r="IZ89" s="31"/>
      <c r="JA89" s="31"/>
      <c r="JB89" s="31"/>
      <c r="JC89" s="31"/>
    </row>
    <row r="90" spans="9:263" s="21" customFormat="1" x14ac:dyDescent="0.25">
      <c r="I90" s="28"/>
      <c r="FL90" s="30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31"/>
      <c r="IX90" s="31"/>
      <c r="IY90" s="31"/>
      <c r="IZ90" s="31"/>
      <c r="JA90" s="31"/>
      <c r="JB90" s="31"/>
      <c r="JC90" s="31"/>
    </row>
    <row r="91" spans="9:263" s="21" customFormat="1" x14ac:dyDescent="0.25">
      <c r="I91" s="28"/>
      <c r="FL91" s="30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31"/>
      <c r="IX91" s="31"/>
      <c r="IY91" s="31"/>
      <c r="IZ91" s="31"/>
      <c r="JA91" s="31"/>
      <c r="JB91" s="31"/>
      <c r="JC91" s="31"/>
    </row>
    <row r="92" spans="9:263" s="21" customFormat="1" x14ac:dyDescent="0.25">
      <c r="I92" s="28"/>
      <c r="FL92" s="30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31"/>
      <c r="IX92" s="31"/>
      <c r="IY92" s="31"/>
      <c r="IZ92" s="31"/>
      <c r="JA92" s="31"/>
      <c r="JB92" s="31"/>
      <c r="JC92" s="31"/>
    </row>
    <row r="93" spans="9:263" s="21" customFormat="1" x14ac:dyDescent="0.25">
      <c r="I93" s="28"/>
      <c r="FL93" s="30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31"/>
      <c r="IX93" s="31"/>
      <c r="IY93" s="31"/>
      <c r="IZ93" s="31"/>
      <c r="JA93" s="31"/>
      <c r="JB93" s="31"/>
      <c r="JC93" s="31"/>
    </row>
    <row r="94" spans="9:263" s="21" customFormat="1" x14ac:dyDescent="0.25">
      <c r="I94" s="28"/>
      <c r="FL94" s="30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31"/>
      <c r="IX94" s="31"/>
      <c r="IY94" s="31"/>
      <c r="IZ94" s="31"/>
      <c r="JA94" s="31"/>
      <c r="JB94" s="31"/>
      <c r="JC94" s="31"/>
    </row>
    <row r="95" spans="9:263" s="21" customFormat="1" x14ac:dyDescent="0.25">
      <c r="I95" s="28"/>
      <c r="FL95" s="30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31"/>
      <c r="IX95" s="31"/>
      <c r="IY95" s="31"/>
      <c r="IZ95" s="31"/>
      <c r="JA95" s="31"/>
      <c r="JB95" s="31"/>
      <c r="JC95" s="31"/>
    </row>
    <row r="96" spans="9:263" s="21" customFormat="1" x14ac:dyDescent="0.25">
      <c r="I96" s="28"/>
      <c r="FL96" s="30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  <c r="IH96" s="31"/>
      <c r="II96" s="31"/>
      <c r="IJ96" s="31"/>
      <c r="IK96" s="31"/>
      <c r="IL96" s="31"/>
      <c r="IM96" s="31"/>
      <c r="IN96" s="31"/>
      <c r="IO96" s="31"/>
      <c r="IP96" s="31"/>
      <c r="IQ96" s="31"/>
      <c r="IR96" s="31"/>
      <c r="IS96" s="31"/>
      <c r="IT96" s="31"/>
      <c r="IU96" s="31"/>
      <c r="IV96" s="31"/>
      <c r="IW96" s="31"/>
      <c r="IX96" s="31"/>
      <c r="IY96" s="31"/>
      <c r="IZ96" s="31"/>
      <c r="JA96" s="31"/>
      <c r="JB96" s="31"/>
      <c r="JC96" s="31"/>
    </row>
    <row r="97" spans="9:263" s="21" customFormat="1" x14ac:dyDescent="0.25">
      <c r="I97" s="28"/>
      <c r="FL97" s="30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  <c r="IX97" s="31"/>
      <c r="IY97" s="31"/>
      <c r="IZ97" s="31"/>
      <c r="JA97" s="31"/>
      <c r="JB97" s="31"/>
      <c r="JC97" s="31"/>
    </row>
    <row r="98" spans="9:263" s="21" customFormat="1" x14ac:dyDescent="0.25">
      <c r="I98" s="28"/>
      <c r="FL98" s="30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31"/>
      <c r="IX98" s="31"/>
      <c r="IY98" s="31"/>
      <c r="IZ98" s="31"/>
      <c r="JA98" s="31"/>
      <c r="JB98" s="31"/>
      <c r="JC98" s="31"/>
    </row>
    <row r="99" spans="9:263" s="21" customFormat="1" x14ac:dyDescent="0.25">
      <c r="I99" s="28"/>
      <c r="FL99" s="30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31"/>
      <c r="IX99" s="31"/>
      <c r="IY99" s="31"/>
      <c r="IZ99" s="31"/>
      <c r="JA99" s="31"/>
      <c r="JB99" s="31"/>
      <c r="JC99" s="31"/>
    </row>
    <row r="100" spans="9:263" s="21" customFormat="1" x14ac:dyDescent="0.25">
      <c r="I100" s="28"/>
      <c r="FL100" s="30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31"/>
      <c r="IX100" s="31"/>
      <c r="IY100" s="31"/>
      <c r="IZ100" s="31"/>
      <c r="JA100" s="31"/>
      <c r="JB100" s="31"/>
      <c r="JC100" s="31"/>
    </row>
    <row r="101" spans="9:263" s="21" customFormat="1" x14ac:dyDescent="0.25">
      <c r="I101" s="28"/>
      <c r="FL101" s="30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  <c r="IX101" s="31"/>
      <c r="IY101" s="31"/>
      <c r="IZ101" s="31"/>
      <c r="JA101" s="31"/>
      <c r="JB101" s="31"/>
      <c r="JC101" s="31"/>
    </row>
    <row r="102" spans="9:263" s="21" customFormat="1" x14ac:dyDescent="0.25">
      <c r="I102" s="28"/>
      <c r="FL102" s="30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31"/>
      <c r="IX102" s="31"/>
      <c r="IY102" s="31"/>
      <c r="IZ102" s="31"/>
      <c r="JA102" s="31"/>
      <c r="JB102" s="31"/>
      <c r="JC102" s="31"/>
    </row>
    <row r="103" spans="9:263" s="21" customFormat="1" x14ac:dyDescent="0.25">
      <c r="I103" s="28"/>
      <c r="FL103" s="30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  <c r="IO103" s="31"/>
      <c r="IP103" s="31"/>
      <c r="IQ103" s="31"/>
      <c r="IR103" s="31"/>
      <c r="IS103" s="31"/>
      <c r="IT103" s="31"/>
      <c r="IU103" s="31"/>
      <c r="IV103" s="31"/>
      <c r="IW103" s="31"/>
      <c r="IX103" s="31"/>
      <c r="IY103" s="31"/>
      <c r="IZ103" s="31"/>
      <c r="JA103" s="31"/>
      <c r="JB103" s="31"/>
      <c r="JC103" s="31"/>
    </row>
    <row r="104" spans="9:263" s="21" customFormat="1" x14ac:dyDescent="0.25">
      <c r="I104" s="28"/>
      <c r="FL104" s="30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  <c r="IV104" s="31"/>
      <c r="IW104" s="31"/>
      <c r="IX104" s="31"/>
      <c r="IY104" s="31"/>
      <c r="IZ104" s="31"/>
      <c r="JA104" s="31"/>
      <c r="JB104" s="31"/>
      <c r="JC104" s="31"/>
    </row>
    <row r="105" spans="9:263" s="21" customFormat="1" x14ac:dyDescent="0.25">
      <c r="I105" s="28"/>
      <c r="FL105" s="30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  <c r="IX105" s="31"/>
      <c r="IY105" s="31"/>
      <c r="IZ105" s="31"/>
      <c r="JA105" s="31"/>
      <c r="JB105" s="31"/>
      <c r="JC105" s="31"/>
    </row>
    <row r="106" spans="9:263" s="21" customFormat="1" x14ac:dyDescent="0.25">
      <c r="I106" s="28"/>
      <c r="FL106" s="30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  <c r="IX106" s="31"/>
      <c r="IY106" s="31"/>
      <c r="IZ106" s="31"/>
      <c r="JA106" s="31"/>
      <c r="JB106" s="31"/>
      <c r="JC106" s="31"/>
    </row>
    <row r="107" spans="9:263" s="21" customFormat="1" x14ac:dyDescent="0.25">
      <c r="I107" s="28"/>
      <c r="FL107" s="30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  <c r="IW107" s="31"/>
      <c r="IX107" s="31"/>
      <c r="IY107" s="31"/>
      <c r="IZ107" s="31"/>
      <c r="JA107" s="31"/>
      <c r="JB107" s="31"/>
      <c r="JC107" s="31"/>
    </row>
    <row r="108" spans="9:263" s="21" customFormat="1" x14ac:dyDescent="0.25">
      <c r="I108" s="28"/>
      <c r="FL108" s="30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31"/>
      <c r="IX108" s="31"/>
      <c r="IY108" s="31"/>
      <c r="IZ108" s="31"/>
      <c r="JA108" s="31"/>
      <c r="JB108" s="31"/>
      <c r="JC108" s="31"/>
    </row>
    <row r="109" spans="9:263" s="21" customFormat="1" x14ac:dyDescent="0.25">
      <c r="I109" s="28"/>
      <c r="FL109" s="30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  <c r="IX109" s="31"/>
      <c r="IY109" s="31"/>
      <c r="IZ109" s="31"/>
      <c r="JA109" s="31"/>
      <c r="JB109" s="31"/>
      <c r="JC109" s="31"/>
    </row>
    <row r="110" spans="9:263" s="21" customFormat="1" x14ac:dyDescent="0.25">
      <c r="I110" s="28"/>
      <c r="FL110" s="30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  <c r="IX110" s="31"/>
      <c r="IY110" s="31"/>
      <c r="IZ110" s="31"/>
      <c r="JA110" s="31"/>
      <c r="JB110" s="31"/>
      <c r="JC110" s="31"/>
    </row>
    <row r="111" spans="9:263" s="21" customFormat="1" x14ac:dyDescent="0.25">
      <c r="I111" s="28"/>
      <c r="FL111" s="30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31"/>
      <c r="IX111" s="31"/>
      <c r="IY111" s="31"/>
      <c r="IZ111" s="31"/>
      <c r="JA111" s="31"/>
      <c r="JB111" s="31"/>
      <c r="JC111" s="31"/>
    </row>
    <row r="112" spans="9:263" s="21" customFormat="1" x14ac:dyDescent="0.25">
      <c r="I112" s="28"/>
      <c r="FL112" s="30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  <c r="IX112" s="31"/>
      <c r="IY112" s="31"/>
      <c r="IZ112" s="31"/>
      <c r="JA112" s="31"/>
      <c r="JB112" s="31"/>
      <c r="JC112" s="31"/>
    </row>
    <row r="113" spans="9:263" s="21" customFormat="1" x14ac:dyDescent="0.25">
      <c r="I113" s="28"/>
      <c r="FL113" s="30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  <c r="IX113" s="31"/>
      <c r="IY113" s="31"/>
      <c r="IZ113" s="31"/>
      <c r="JA113" s="31"/>
      <c r="JB113" s="31"/>
      <c r="JC113" s="31"/>
    </row>
    <row r="114" spans="9:263" s="21" customFormat="1" x14ac:dyDescent="0.25">
      <c r="I114" s="28"/>
      <c r="FL114" s="30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  <c r="IX114" s="31"/>
      <c r="IY114" s="31"/>
      <c r="IZ114" s="31"/>
      <c r="JA114" s="31"/>
      <c r="JB114" s="31"/>
      <c r="JC114" s="31"/>
    </row>
    <row r="115" spans="9:263" s="21" customFormat="1" x14ac:dyDescent="0.25">
      <c r="I115" s="28"/>
      <c r="FL115" s="30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31"/>
      <c r="IX115" s="31"/>
      <c r="IY115" s="31"/>
      <c r="IZ115" s="31"/>
      <c r="JA115" s="31"/>
      <c r="JB115" s="31"/>
      <c r="JC115" s="31"/>
    </row>
    <row r="116" spans="9:263" s="21" customFormat="1" x14ac:dyDescent="0.25">
      <c r="I116" s="28"/>
      <c r="FL116" s="30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31"/>
      <c r="IX116" s="31"/>
      <c r="IY116" s="31"/>
      <c r="IZ116" s="31"/>
      <c r="JA116" s="31"/>
      <c r="JB116" s="31"/>
      <c r="JC116" s="31"/>
    </row>
    <row r="117" spans="9:263" s="21" customFormat="1" x14ac:dyDescent="0.25">
      <c r="I117" s="28"/>
      <c r="FL117" s="30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  <c r="IX117" s="31"/>
      <c r="IY117" s="31"/>
      <c r="IZ117" s="31"/>
      <c r="JA117" s="31"/>
      <c r="JB117" s="31"/>
      <c r="JC117" s="31"/>
    </row>
    <row r="118" spans="9:263" s="21" customFormat="1" x14ac:dyDescent="0.25">
      <c r="I118" s="28"/>
      <c r="FL118" s="30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  <c r="IX118" s="31"/>
      <c r="IY118" s="31"/>
      <c r="IZ118" s="31"/>
      <c r="JA118" s="31"/>
      <c r="JB118" s="31"/>
      <c r="JC118" s="31"/>
    </row>
    <row r="119" spans="9:263" s="21" customFormat="1" x14ac:dyDescent="0.25">
      <c r="I119" s="28"/>
      <c r="FL119" s="30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  <c r="IX119" s="31"/>
      <c r="IY119" s="31"/>
      <c r="IZ119" s="31"/>
      <c r="JA119" s="31"/>
      <c r="JB119" s="31"/>
      <c r="JC119" s="31"/>
    </row>
    <row r="120" spans="9:263" s="21" customFormat="1" x14ac:dyDescent="0.25">
      <c r="I120" s="28"/>
      <c r="FL120" s="30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  <c r="IX120" s="31"/>
      <c r="IY120" s="31"/>
      <c r="IZ120" s="31"/>
      <c r="JA120" s="31"/>
      <c r="JB120" s="31"/>
      <c r="JC120" s="31"/>
    </row>
    <row r="121" spans="9:263" s="21" customFormat="1" x14ac:dyDescent="0.25">
      <c r="I121" s="28"/>
      <c r="FL121" s="30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  <c r="IX121" s="31"/>
      <c r="IY121" s="31"/>
      <c r="IZ121" s="31"/>
      <c r="JA121" s="31"/>
      <c r="JB121" s="31"/>
      <c r="JC121" s="31"/>
    </row>
    <row r="122" spans="9:263" s="21" customFormat="1" x14ac:dyDescent="0.25">
      <c r="I122" s="28"/>
      <c r="FL122" s="30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  <c r="IX122" s="31"/>
      <c r="IY122" s="31"/>
      <c r="IZ122" s="31"/>
      <c r="JA122" s="31"/>
      <c r="JB122" s="31"/>
      <c r="JC122" s="31"/>
    </row>
    <row r="123" spans="9:263" s="21" customFormat="1" x14ac:dyDescent="0.25">
      <c r="I123" s="28"/>
      <c r="FL123" s="30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31"/>
      <c r="IX123" s="31"/>
      <c r="IY123" s="31"/>
      <c r="IZ123" s="31"/>
      <c r="JA123" s="31"/>
      <c r="JB123" s="31"/>
      <c r="JC123" s="31"/>
    </row>
    <row r="124" spans="9:263" s="21" customFormat="1" x14ac:dyDescent="0.25">
      <c r="I124" s="28"/>
      <c r="FL124" s="30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31"/>
      <c r="IX124" s="31"/>
      <c r="IY124" s="31"/>
      <c r="IZ124" s="31"/>
      <c r="JA124" s="31"/>
      <c r="JB124" s="31"/>
      <c r="JC124" s="31"/>
    </row>
    <row r="125" spans="9:263" s="21" customFormat="1" x14ac:dyDescent="0.25">
      <c r="I125" s="28"/>
      <c r="FL125" s="30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31"/>
      <c r="IX125" s="31"/>
      <c r="IY125" s="31"/>
      <c r="IZ125" s="31"/>
      <c r="JA125" s="31"/>
      <c r="JB125" s="31"/>
      <c r="JC125" s="31"/>
    </row>
    <row r="126" spans="9:263" s="21" customFormat="1" x14ac:dyDescent="0.25">
      <c r="I126" s="28"/>
      <c r="FL126" s="30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31"/>
      <c r="IX126" s="31"/>
      <c r="IY126" s="31"/>
      <c r="IZ126" s="31"/>
      <c r="JA126" s="31"/>
      <c r="JB126" s="31"/>
      <c r="JC126" s="31"/>
    </row>
    <row r="127" spans="9:263" s="21" customFormat="1" x14ac:dyDescent="0.25">
      <c r="I127" s="28"/>
      <c r="FL127" s="30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31"/>
      <c r="HP127" s="31"/>
      <c r="HQ127" s="31"/>
      <c r="HR127" s="31"/>
      <c r="HS127" s="31"/>
      <c r="HT127" s="31"/>
      <c r="HU127" s="31"/>
      <c r="HV127" s="31"/>
      <c r="HW127" s="31"/>
      <c r="HX127" s="31"/>
      <c r="HY127" s="31"/>
      <c r="HZ127" s="31"/>
      <c r="IA127" s="31"/>
      <c r="IB127" s="31"/>
      <c r="IC127" s="31"/>
      <c r="ID127" s="31"/>
      <c r="IE127" s="31"/>
      <c r="IF127" s="31"/>
      <c r="IG127" s="31"/>
      <c r="IH127" s="31"/>
      <c r="II127" s="31"/>
      <c r="IJ127" s="31"/>
      <c r="IK127" s="31"/>
      <c r="IL127" s="31"/>
      <c r="IM127" s="31"/>
      <c r="IN127" s="31"/>
      <c r="IO127" s="31"/>
      <c r="IP127" s="31"/>
      <c r="IQ127" s="31"/>
      <c r="IR127" s="31"/>
      <c r="IS127" s="31"/>
      <c r="IT127" s="31"/>
      <c r="IU127" s="31"/>
      <c r="IV127" s="31"/>
      <c r="IW127" s="31"/>
      <c r="IX127" s="31"/>
      <c r="IY127" s="31"/>
      <c r="IZ127" s="31"/>
      <c r="JA127" s="31"/>
      <c r="JB127" s="31"/>
      <c r="JC127" s="31"/>
    </row>
    <row r="128" spans="9:263" s="21" customFormat="1" x14ac:dyDescent="0.25">
      <c r="I128" s="28"/>
      <c r="FL128" s="30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  <c r="ID128" s="31"/>
      <c r="IE128" s="31"/>
      <c r="IF128" s="31"/>
      <c r="IG128" s="31"/>
      <c r="IH128" s="31"/>
      <c r="II128" s="31"/>
      <c r="IJ128" s="31"/>
      <c r="IK128" s="31"/>
      <c r="IL128" s="31"/>
      <c r="IM128" s="31"/>
      <c r="IN128" s="31"/>
      <c r="IO128" s="31"/>
      <c r="IP128" s="31"/>
      <c r="IQ128" s="31"/>
      <c r="IR128" s="31"/>
      <c r="IS128" s="31"/>
      <c r="IT128" s="31"/>
      <c r="IU128" s="31"/>
      <c r="IV128" s="31"/>
      <c r="IW128" s="31"/>
      <c r="IX128" s="31"/>
      <c r="IY128" s="31"/>
      <c r="IZ128" s="31"/>
      <c r="JA128" s="31"/>
      <c r="JB128" s="31"/>
      <c r="JC128" s="31"/>
    </row>
    <row r="129" spans="9:263" s="21" customFormat="1" x14ac:dyDescent="0.25">
      <c r="I129" s="28"/>
      <c r="FL129" s="30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31"/>
      <c r="IX129" s="31"/>
      <c r="IY129" s="31"/>
      <c r="IZ129" s="31"/>
      <c r="JA129" s="31"/>
      <c r="JB129" s="31"/>
      <c r="JC129" s="31"/>
    </row>
    <row r="130" spans="9:263" s="21" customFormat="1" x14ac:dyDescent="0.25">
      <c r="I130" s="28"/>
      <c r="FL130" s="30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31"/>
      <c r="IX130" s="31"/>
      <c r="IY130" s="31"/>
      <c r="IZ130" s="31"/>
      <c r="JA130" s="31"/>
      <c r="JB130" s="31"/>
      <c r="JC130" s="31"/>
    </row>
    <row r="131" spans="9:263" s="21" customFormat="1" x14ac:dyDescent="0.25">
      <c r="I131" s="28"/>
      <c r="FL131" s="30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1"/>
      <c r="HW131" s="31"/>
      <c r="HX131" s="31"/>
      <c r="HY131" s="31"/>
      <c r="HZ131" s="31"/>
      <c r="IA131" s="31"/>
      <c r="IB131" s="31"/>
      <c r="IC131" s="31"/>
      <c r="ID131" s="31"/>
      <c r="IE131" s="31"/>
      <c r="IF131" s="31"/>
      <c r="IG131" s="31"/>
      <c r="IH131" s="31"/>
      <c r="II131" s="31"/>
      <c r="IJ131" s="31"/>
      <c r="IK131" s="31"/>
      <c r="IL131" s="31"/>
      <c r="IM131" s="31"/>
      <c r="IN131" s="31"/>
      <c r="IO131" s="31"/>
      <c r="IP131" s="31"/>
      <c r="IQ131" s="31"/>
      <c r="IR131" s="31"/>
      <c r="IS131" s="31"/>
      <c r="IT131" s="31"/>
      <c r="IU131" s="31"/>
      <c r="IV131" s="31"/>
      <c r="IW131" s="31"/>
      <c r="IX131" s="31"/>
      <c r="IY131" s="31"/>
      <c r="IZ131" s="31"/>
      <c r="JA131" s="31"/>
      <c r="JB131" s="31"/>
      <c r="JC131" s="31"/>
    </row>
    <row r="132" spans="9:263" s="21" customFormat="1" x14ac:dyDescent="0.25">
      <c r="I132" s="28"/>
      <c r="FL132" s="30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31"/>
      <c r="IE132" s="31"/>
      <c r="IF132" s="31"/>
      <c r="IG132" s="31"/>
      <c r="IH132" s="31"/>
      <c r="II132" s="31"/>
      <c r="IJ132" s="31"/>
      <c r="IK132" s="31"/>
      <c r="IL132" s="31"/>
      <c r="IM132" s="31"/>
      <c r="IN132" s="31"/>
      <c r="IO132" s="31"/>
      <c r="IP132" s="31"/>
      <c r="IQ132" s="31"/>
      <c r="IR132" s="31"/>
      <c r="IS132" s="31"/>
      <c r="IT132" s="31"/>
      <c r="IU132" s="31"/>
      <c r="IV132" s="31"/>
      <c r="IW132" s="31"/>
      <c r="IX132" s="31"/>
      <c r="IY132" s="31"/>
      <c r="IZ132" s="31"/>
      <c r="JA132" s="31"/>
      <c r="JB132" s="31"/>
      <c r="JC132" s="31"/>
    </row>
    <row r="133" spans="9:263" s="21" customFormat="1" x14ac:dyDescent="0.25">
      <c r="I133" s="28"/>
      <c r="FL133" s="30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31"/>
      <c r="IX133" s="31"/>
      <c r="IY133" s="31"/>
      <c r="IZ133" s="31"/>
      <c r="JA133" s="31"/>
      <c r="JB133" s="31"/>
      <c r="JC133" s="31"/>
    </row>
    <row r="134" spans="9:263" s="21" customFormat="1" x14ac:dyDescent="0.25">
      <c r="I134" s="28"/>
      <c r="FL134" s="30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  <c r="IX134" s="31"/>
      <c r="IY134" s="31"/>
      <c r="IZ134" s="31"/>
      <c r="JA134" s="31"/>
      <c r="JB134" s="31"/>
      <c r="JC134" s="31"/>
    </row>
    <row r="135" spans="9:263" s="21" customFormat="1" x14ac:dyDescent="0.25">
      <c r="I135" s="28"/>
      <c r="FL135" s="30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31"/>
      <c r="IX135" s="31"/>
      <c r="IY135" s="31"/>
      <c r="IZ135" s="31"/>
      <c r="JA135" s="31"/>
      <c r="JB135" s="31"/>
      <c r="JC135" s="31"/>
    </row>
    <row r="136" spans="9:263" s="21" customFormat="1" x14ac:dyDescent="0.25">
      <c r="I136" s="28"/>
      <c r="FL136" s="30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31"/>
      <c r="IX136" s="31"/>
      <c r="IY136" s="31"/>
      <c r="IZ136" s="31"/>
      <c r="JA136" s="31"/>
      <c r="JB136" s="31"/>
      <c r="JC136" s="31"/>
    </row>
    <row r="137" spans="9:263" s="21" customFormat="1" x14ac:dyDescent="0.25">
      <c r="I137" s="28"/>
      <c r="FL137" s="30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  <c r="IX137" s="31"/>
      <c r="IY137" s="31"/>
      <c r="IZ137" s="31"/>
      <c r="JA137" s="31"/>
      <c r="JB137" s="31"/>
      <c r="JC137" s="31"/>
    </row>
    <row r="138" spans="9:263" s="21" customFormat="1" x14ac:dyDescent="0.25">
      <c r="I138" s="28"/>
      <c r="FL138" s="30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  <c r="IX138" s="31"/>
      <c r="IY138" s="31"/>
      <c r="IZ138" s="31"/>
      <c r="JA138" s="31"/>
      <c r="JB138" s="31"/>
      <c r="JC138" s="31"/>
    </row>
    <row r="139" spans="9:263" s="21" customFormat="1" x14ac:dyDescent="0.25">
      <c r="I139" s="28"/>
      <c r="FL139" s="30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31"/>
      <c r="IX139" s="31"/>
      <c r="IY139" s="31"/>
      <c r="IZ139" s="31"/>
      <c r="JA139" s="31"/>
      <c r="JB139" s="31"/>
      <c r="JC139" s="31"/>
    </row>
    <row r="140" spans="9:263" s="21" customFormat="1" x14ac:dyDescent="0.25">
      <c r="I140" s="28"/>
      <c r="FL140" s="30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31"/>
      <c r="IX140" s="31"/>
      <c r="IY140" s="31"/>
      <c r="IZ140" s="31"/>
      <c r="JA140" s="31"/>
      <c r="JB140" s="31"/>
      <c r="JC140" s="31"/>
    </row>
    <row r="141" spans="9:263" s="21" customFormat="1" x14ac:dyDescent="0.25">
      <c r="I141" s="28"/>
      <c r="FL141" s="30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  <c r="IX141" s="31"/>
      <c r="IY141" s="31"/>
      <c r="IZ141" s="31"/>
      <c r="JA141" s="31"/>
      <c r="JB141" s="31"/>
      <c r="JC141" s="31"/>
    </row>
    <row r="142" spans="9:263" s="21" customFormat="1" x14ac:dyDescent="0.25">
      <c r="I142" s="28"/>
      <c r="FL142" s="30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  <c r="IX142" s="31"/>
      <c r="IY142" s="31"/>
      <c r="IZ142" s="31"/>
      <c r="JA142" s="31"/>
      <c r="JB142" s="31"/>
      <c r="JC142" s="31"/>
    </row>
    <row r="143" spans="9:263" s="21" customFormat="1" x14ac:dyDescent="0.25">
      <c r="I143" s="28"/>
      <c r="FL143" s="30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31"/>
      <c r="IX143" s="31"/>
      <c r="IY143" s="31"/>
      <c r="IZ143" s="31"/>
      <c r="JA143" s="31"/>
      <c r="JB143" s="31"/>
      <c r="JC143" s="31"/>
    </row>
    <row r="144" spans="9:263" s="21" customFormat="1" x14ac:dyDescent="0.25">
      <c r="I144" s="28"/>
      <c r="FL144" s="30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  <c r="IF144" s="31"/>
      <c r="IG144" s="31"/>
      <c r="IH144" s="31"/>
      <c r="II144" s="31"/>
      <c r="IJ144" s="31"/>
      <c r="IK144" s="31"/>
      <c r="IL144" s="31"/>
      <c r="IM144" s="31"/>
      <c r="IN144" s="31"/>
      <c r="IO144" s="31"/>
      <c r="IP144" s="31"/>
      <c r="IQ144" s="31"/>
      <c r="IR144" s="31"/>
      <c r="IS144" s="31"/>
      <c r="IT144" s="31"/>
      <c r="IU144" s="31"/>
      <c r="IV144" s="31"/>
      <c r="IW144" s="31"/>
      <c r="IX144" s="31"/>
      <c r="IY144" s="31"/>
      <c r="IZ144" s="31"/>
      <c r="JA144" s="31"/>
      <c r="JB144" s="31"/>
      <c r="JC144" s="31"/>
    </row>
    <row r="145" spans="9:263" s="21" customFormat="1" x14ac:dyDescent="0.25">
      <c r="I145" s="28"/>
      <c r="FL145" s="30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31"/>
      <c r="IX145" s="31"/>
      <c r="IY145" s="31"/>
      <c r="IZ145" s="31"/>
      <c r="JA145" s="31"/>
      <c r="JB145" s="31"/>
      <c r="JC145" s="31"/>
    </row>
    <row r="146" spans="9:263" s="21" customFormat="1" x14ac:dyDescent="0.25">
      <c r="I146" s="28"/>
      <c r="FL146" s="30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31"/>
      <c r="IX146" s="31"/>
      <c r="IY146" s="31"/>
      <c r="IZ146" s="31"/>
      <c r="JA146" s="31"/>
      <c r="JB146" s="31"/>
      <c r="JC146" s="31"/>
    </row>
    <row r="147" spans="9:263" s="21" customFormat="1" x14ac:dyDescent="0.25">
      <c r="I147" s="28"/>
      <c r="FL147" s="30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31"/>
      <c r="IX147" s="31"/>
      <c r="IY147" s="31"/>
      <c r="IZ147" s="31"/>
      <c r="JA147" s="31"/>
      <c r="JB147" s="31"/>
      <c r="JC147" s="31"/>
    </row>
    <row r="148" spans="9:263" s="21" customFormat="1" x14ac:dyDescent="0.25">
      <c r="I148" s="28"/>
      <c r="FL148" s="30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31"/>
      <c r="IB148" s="31"/>
      <c r="IC148" s="31"/>
      <c r="ID148" s="31"/>
      <c r="IE148" s="31"/>
      <c r="IF148" s="31"/>
      <c r="IG148" s="31"/>
      <c r="IH148" s="31"/>
      <c r="II148" s="31"/>
      <c r="IJ148" s="31"/>
      <c r="IK148" s="31"/>
      <c r="IL148" s="31"/>
      <c r="IM148" s="31"/>
      <c r="IN148" s="31"/>
      <c r="IO148" s="31"/>
      <c r="IP148" s="31"/>
      <c r="IQ148" s="31"/>
      <c r="IR148" s="31"/>
      <c r="IS148" s="31"/>
      <c r="IT148" s="31"/>
      <c r="IU148" s="31"/>
      <c r="IV148" s="31"/>
      <c r="IW148" s="31"/>
      <c r="IX148" s="31"/>
      <c r="IY148" s="31"/>
      <c r="IZ148" s="31"/>
      <c r="JA148" s="31"/>
      <c r="JB148" s="31"/>
      <c r="JC148" s="31"/>
    </row>
    <row r="149" spans="9:263" s="21" customFormat="1" x14ac:dyDescent="0.25">
      <c r="I149" s="28"/>
      <c r="FL149" s="30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31"/>
      <c r="IX149" s="31"/>
      <c r="IY149" s="31"/>
      <c r="IZ149" s="31"/>
      <c r="JA149" s="31"/>
      <c r="JB149" s="31"/>
      <c r="JC149" s="31"/>
    </row>
    <row r="150" spans="9:263" s="21" customFormat="1" x14ac:dyDescent="0.25">
      <c r="I150" s="28"/>
      <c r="FL150" s="30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31"/>
      <c r="IX150" s="31"/>
      <c r="IY150" s="31"/>
      <c r="IZ150" s="31"/>
      <c r="JA150" s="31"/>
      <c r="JB150" s="31"/>
      <c r="JC150" s="31"/>
    </row>
    <row r="151" spans="9:263" s="21" customFormat="1" x14ac:dyDescent="0.25">
      <c r="I151" s="28"/>
      <c r="FL151" s="30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  <c r="IV151" s="31"/>
      <c r="IW151" s="31"/>
      <c r="IX151" s="31"/>
      <c r="IY151" s="31"/>
      <c r="IZ151" s="31"/>
      <c r="JA151" s="31"/>
      <c r="JB151" s="31"/>
      <c r="JC151" s="31"/>
    </row>
    <row r="152" spans="9:263" s="21" customFormat="1" x14ac:dyDescent="0.25">
      <c r="I152" s="28"/>
      <c r="FL152" s="30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  <c r="HI152" s="31"/>
      <c r="HJ152" s="31"/>
      <c r="HK152" s="31"/>
      <c r="HL152" s="31"/>
      <c r="HM152" s="31"/>
      <c r="HN152" s="31"/>
      <c r="HO152" s="31"/>
      <c r="HP152" s="31"/>
      <c r="HQ152" s="31"/>
      <c r="HR152" s="31"/>
      <c r="HS152" s="31"/>
      <c r="HT152" s="31"/>
      <c r="HU152" s="31"/>
      <c r="HV152" s="31"/>
      <c r="HW152" s="31"/>
      <c r="HX152" s="31"/>
      <c r="HY152" s="31"/>
      <c r="HZ152" s="31"/>
      <c r="IA152" s="31"/>
      <c r="IB152" s="31"/>
      <c r="IC152" s="31"/>
      <c r="ID152" s="31"/>
      <c r="IE152" s="31"/>
      <c r="IF152" s="31"/>
      <c r="IG152" s="31"/>
      <c r="IH152" s="31"/>
      <c r="II152" s="31"/>
      <c r="IJ152" s="31"/>
      <c r="IK152" s="31"/>
      <c r="IL152" s="31"/>
      <c r="IM152" s="31"/>
      <c r="IN152" s="31"/>
      <c r="IO152" s="31"/>
      <c r="IP152" s="31"/>
      <c r="IQ152" s="31"/>
      <c r="IR152" s="31"/>
      <c r="IS152" s="31"/>
      <c r="IT152" s="31"/>
      <c r="IU152" s="31"/>
      <c r="IV152" s="31"/>
      <c r="IW152" s="31"/>
      <c r="IX152" s="31"/>
      <c r="IY152" s="31"/>
      <c r="IZ152" s="31"/>
      <c r="JA152" s="31"/>
      <c r="JB152" s="31"/>
      <c r="JC152" s="31"/>
    </row>
    <row r="153" spans="9:263" s="21" customFormat="1" x14ac:dyDescent="0.25">
      <c r="I153" s="28"/>
      <c r="FL153" s="30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31"/>
      <c r="IX153" s="31"/>
      <c r="IY153" s="31"/>
      <c r="IZ153" s="31"/>
      <c r="JA153" s="31"/>
      <c r="JB153" s="31"/>
      <c r="JC153" s="31"/>
    </row>
    <row r="154" spans="9:263" s="21" customFormat="1" x14ac:dyDescent="0.25">
      <c r="I154" s="28"/>
      <c r="FL154" s="30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31"/>
      <c r="IX154" s="31"/>
      <c r="IY154" s="31"/>
      <c r="IZ154" s="31"/>
      <c r="JA154" s="31"/>
      <c r="JB154" s="31"/>
      <c r="JC154" s="31"/>
    </row>
    <row r="155" spans="9:263" s="21" customFormat="1" x14ac:dyDescent="0.25">
      <c r="I155" s="28"/>
      <c r="FL155" s="30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31"/>
      <c r="IE155" s="31"/>
      <c r="IF155" s="31"/>
      <c r="IG155" s="31"/>
      <c r="IH155" s="31"/>
      <c r="II155" s="31"/>
      <c r="IJ155" s="31"/>
      <c r="IK155" s="31"/>
      <c r="IL155" s="31"/>
      <c r="IM155" s="31"/>
      <c r="IN155" s="31"/>
      <c r="IO155" s="31"/>
      <c r="IP155" s="31"/>
      <c r="IQ155" s="31"/>
      <c r="IR155" s="31"/>
      <c r="IS155" s="31"/>
      <c r="IT155" s="31"/>
      <c r="IU155" s="31"/>
      <c r="IV155" s="31"/>
      <c r="IW155" s="31"/>
      <c r="IX155" s="31"/>
      <c r="IY155" s="31"/>
      <c r="IZ155" s="31"/>
      <c r="JA155" s="31"/>
      <c r="JB155" s="31"/>
      <c r="JC155" s="31"/>
    </row>
    <row r="156" spans="9:263" s="21" customFormat="1" x14ac:dyDescent="0.25">
      <c r="I156" s="28"/>
      <c r="FL156" s="30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  <c r="IJ156" s="31"/>
      <c r="IK156" s="31"/>
      <c r="IL156" s="31"/>
      <c r="IM156" s="31"/>
      <c r="IN156" s="31"/>
      <c r="IO156" s="31"/>
      <c r="IP156" s="31"/>
      <c r="IQ156" s="31"/>
      <c r="IR156" s="31"/>
      <c r="IS156" s="31"/>
      <c r="IT156" s="31"/>
      <c r="IU156" s="31"/>
      <c r="IV156" s="31"/>
      <c r="IW156" s="31"/>
      <c r="IX156" s="31"/>
      <c r="IY156" s="31"/>
      <c r="IZ156" s="31"/>
      <c r="JA156" s="31"/>
      <c r="JB156" s="31"/>
      <c r="JC156" s="31"/>
    </row>
    <row r="157" spans="9:263" s="21" customFormat="1" x14ac:dyDescent="0.25">
      <c r="I157" s="28"/>
      <c r="FL157" s="30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31"/>
      <c r="IX157" s="31"/>
      <c r="IY157" s="31"/>
      <c r="IZ157" s="31"/>
      <c r="JA157" s="31"/>
      <c r="JB157" s="31"/>
      <c r="JC157" s="31"/>
    </row>
    <row r="158" spans="9:263" s="21" customFormat="1" x14ac:dyDescent="0.25">
      <c r="I158" s="28"/>
      <c r="FL158" s="30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  <c r="IX158" s="31"/>
      <c r="IY158" s="31"/>
      <c r="IZ158" s="31"/>
      <c r="JA158" s="31"/>
      <c r="JB158" s="31"/>
      <c r="JC158" s="31"/>
    </row>
    <row r="159" spans="9:263" s="21" customFormat="1" x14ac:dyDescent="0.25">
      <c r="I159" s="28"/>
      <c r="FL159" s="30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31"/>
      <c r="IX159" s="31"/>
      <c r="IY159" s="31"/>
      <c r="IZ159" s="31"/>
      <c r="JA159" s="31"/>
      <c r="JB159" s="31"/>
      <c r="JC159" s="31"/>
    </row>
    <row r="160" spans="9:263" s="21" customFormat="1" x14ac:dyDescent="0.25">
      <c r="I160" s="28"/>
      <c r="FL160" s="30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  <c r="IX160" s="31"/>
      <c r="IY160" s="31"/>
      <c r="IZ160" s="31"/>
      <c r="JA160" s="31"/>
      <c r="JB160" s="31"/>
      <c r="JC160" s="31"/>
    </row>
    <row r="161" spans="9:263" s="21" customFormat="1" x14ac:dyDescent="0.25">
      <c r="I161" s="28"/>
      <c r="FL161" s="30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  <c r="IX161" s="31"/>
      <c r="IY161" s="31"/>
      <c r="IZ161" s="31"/>
      <c r="JA161" s="31"/>
      <c r="JB161" s="31"/>
      <c r="JC161" s="31"/>
    </row>
    <row r="162" spans="9:263" s="21" customFormat="1" x14ac:dyDescent="0.25">
      <c r="I162" s="28"/>
      <c r="FL162" s="30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  <c r="IX162" s="31"/>
      <c r="IY162" s="31"/>
      <c r="IZ162" s="31"/>
      <c r="JA162" s="31"/>
      <c r="JB162" s="31"/>
      <c r="JC162" s="31"/>
    </row>
    <row r="163" spans="9:263" s="21" customFormat="1" x14ac:dyDescent="0.25">
      <c r="I163" s="28"/>
      <c r="FL163" s="30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31"/>
      <c r="IX163" s="31"/>
      <c r="IY163" s="31"/>
      <c r="IZ163" s="31"/>
      <c r="JA163" s="31"/>
      <c r="JB163" s="31"/>
      <c r="JC163" s="31"/>
    </row>
    <row r="164" spans="9:263" s="21" customFormat="1" x14ac:dyDescent="0.25">
      <c r="I164" s="28"/>
      <c r="FL164" s="30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31"/>
      <c r="IX164" s="31"/>
      <c r="IY164" s="31"/>
      <c r="IZ164" s="31"/>
      <c r="JA164" s="31"/>
      <c r="JB164" s="31"/>
      <c r="JC164" s="31"/>
    </row>
    <row r="165" spans="9:263" s="21" customFormat="1" x14ac:dyDescent="0.25">
      <c r="I165" s="28"/>
      <c r="FL165" s="30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  <c r="IX165" s="31"/>
      <c r="IY165" s="31"/>
      <c r="IZ165" s="31"/>
      <c r="JA165" s="31"/>
      <c r="JB165" s="31"/>
      <c r="JC165" s="31"/>
    </row>
    <row r="166" spans="9:263" s="21" customFormat="1" x14ac:dyDescent="0.25">
      <c r="I166" s="28"/>
      <c r="FL166" s="30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  <c r="IX166" s="31"/>
      <c r="IY166" s="31"/>
      <c r="IZ166" s="31"/>
      <c r="JA166" s="31"/>
      <c r="JB166" s="31"/>
      <c r="JC166" s="31"/>
    </row>
    <row r="167" spans="9:263" s="21" customFormat="1" x14ac:dyDescent="0.25">
      <c r="I167" s="28"/>
      <c r="FL167" s="30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31"/>
      <c r="IX167" s="31"/>
      <c r="IY167" s="31"/>
      <c r="IZ167" s="31"/>
      <c r="JA167" s="31"/>
      <c r="JB167" s="31"/>
      <c r="JC167" s="31"/>
    </row>
    <row r="168" spans="9:263" s="21" customFormat="1" x14ac:dyDescent="0.25">
      <c r="I168" s="28"/>
      <c r="FL168" s="30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31"/>
      <c r="IX168" s="31"/>
      <c r="IY168" s="31"/>
      <c r="IZ168" s="31"/>
      <c r="JA168" s="31"/>
      <c r="JB168" s="31"/>
      <c r="JC168" s="31"/>
    </row>
    <row r="169" spans="9:263" s="21" customFormat="1" x14ac:dyDescent="0.25">
      <c r="I169" s="28"/>
      <c r="FL169" s="30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31"/>
      <c r="IX169" s="31"/>
      <c r="IY169" s="31"/>
      <c r="IZ169" s="31"/>
      <c r="JA169" s="31"/>
      <c r="JB169" s="31"/>
      <c r="JC169" s="31"/>
    </row>
    <row r="170" spans="9:263" s="21" customFormat="1" x14ac:dyDescent="0.25">
      <c r="I170" s="28"/>
      <c r="FL170" s="30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31"/>
      <c r="IX170" s="31"/>
      <c r="IY170" s="31"/>
      <c r="IZ170" s="31"/>
      <c r="JA170" s="31"/>
      <c r="JB170" s="31"/>
      <c r="JC170" s="31"/>
    </row>
    <row r="171" spans="9:263" s="21" customFormat="1" x14ac:dyDescent="0.25">
      <c r="I171" s="28"/>
      <c r="FL171" s="30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31"/>
      <c r="IX171" s="31"/>
      <c r="IY171" s="31"/>
      <c r="IZ171" s="31"/>
      <c r="JA171" s="31"/>
      <c r="JB171" s="31"/>
      <c r="JC171" s="31"/>
    </row>
    <row r="172" spans="9:263" s="21" customFormat="1" x14ac:dyDescent="0.25">
      <c r="I172" s="28"/>
      <c r="FL172" s="30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31"/>
      <c r="IX172" s="31"/>
      <c r="IY172" s="31"/>
      <c r="IZ172" s="31"/>
      <c r="JA172" s="31"/>
      <c r="JB172" s="31"/>
      <c r="JC172" s="31"/>
    </row>
    <row r="173" spans="9:263" s="21" customFormat="1" x14ac:dyDescent="0.25">
      <c r="I173" s="28"/>
      <c r="FL173" s="30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  <c r="IX173" s="31"/>
      <c r="IY173" s="31"/>
      <c r="IZ173" s="31"/>
      <c r="JA173" s="31"/>
      <c r="JB173" s="31"/>
      <c r="JC173" s="31"/>
    </row>
    <row r="174" spans="9:263" s="21" customFormat="1" x14ac:dyDescent="0.25">
      <c r="I174" s="28"/>
      <c r="FL174" s="30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  <c r="IX174" s="31"/>
      <c r="IY174" s="31"/>
      <c r="IZ174" s="31"/>
      <c r="JA174" s="31"/>
      <c r="JB174" s="31"/>
      <c r="JC174" s="31"/>
    </row>
    <row r="175" spans="9:263" s="21" customFormat="1" x14ac:dyDescent="0.25">
      <c r="I175" s="28"/>
      <c r="FL175" s="30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  <c r="HU175" s="31"/>
      <c r="HV175" s="31"/>
      <c r="HW175" s="31"/>
      <c r="HX175" s="31"/>
      <c r="HY175" s="31"/>
      <c r="HZ175" s="31"/>
      <c r="IA175" s="31"/>
      <c r="IB175" s="31"/>
      <c r="IC175" s="31"/>
      <c r="ID175" s="31"/>
      <c r="IE175" s="31"/>
      <c r="IF175" s="31"/>
      <c r="IG175" s="31"/>
      <c r="IH175" s="31"/>
      <c r="II175" s="31"/>
      <c r="IJ175" s="31"/>
      <c r="IK175" s="31"/>
      <c r="IL175" s="31"/>
      <c r="IM175" s="31"/>
      <c r="IN175" s="31"/>
      <c r="IO175" s="31"/>
      <c r="IP175" s="31"/>
      <c r="IQ175" s="31"/>
      <c r="IR175" s="31"/>
      <c r="IS175" s="31"/>
      <c r="IT175" s="31"/>
      <c r="IU175" s="31"/>
      <c r="IV175" s="31"/>
      <c r="IW175" s="31"/>
      <c r="IX175" s="31"/>
      <c r="IY175" s="31"/>
      <c r="IZ175" s="31"/>
      <c r="JA175" s="31"/>
      <c r="JB175" s="31"/>
      <c r="JC175" s="31"/>
    </row>
    <row r="176" spans="9:263" s="21" customFormat="1" x14ac:dyDescent="0.25">
      <c r="I176" s="28"/>
      <c r="FL176" s="30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  <c r="HU176" s="31"/>
      <c r="HV176" s="31"/>
      <c r="HW176" s="31"/>
      <c r="HX176" s="31"/>
      <c r="HY176" s="31"/>
      <c r="HZ176" s="31"/>
      <c r="IA176" s="31"/>
      <c r="IB176" s="31"/>
      <c r="IC176" s="31"/>
      <c r="ID176" s="31"/>
      <c r="IE176" s="31"/>
      <c r="IF176" s="31"/>
      <c r="IG176" s="31"/>
      <c r="IH176" s="31"/>
      <c r="II176" s="31"/>
      <c r="IJ176" s="31"/>
      <c r="IK176" s="31"/>
      <c r="IL176" s="31"/>
      <c r="IM176" s="31"/>
      <c r="IN176" s="31"/>
      <c r="IO176" s="31"/>
      <c r="IP176" s="31"/>
      <c r="IQ176" s="31"/>
      <c r="IR176" s="31"/>
      <c r="IS176" s="31"/>
      <c r="IT176" s="31"/>
      <c r="IU176" s="31"/>
      <c r="IV176" s="31"/>
      <c r="IW176" s="31"/>
      <c r="IX176" s="31"/>
      <c r="IY176" s="31"/>
      <c r="IZ176" s="31"/>
      <c r="JA176" s="31"/>
      <c r="JB176" s="31"/>
      <c r="JC176" s="31"/>
    </row>
    <row r="177" spans="9:263" s="21" customFormat="1" x14ac:dyDescent="0.25">
      <c r="I177" s="28"/>
      <c r="FL177" s="30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31"/>
      <c r="IX177" s="31"/>
      <c r="IY177" s="31"/>
      <c r="IZ177" s="31"/>
      <c r="JA177" s="31"/>
      <c r="JB177" s="31"/>
      <c r="JC177" s="31"/>
    </row>
    <row r="178" spans="9:263" s="21" customFormat="1" x14ac:dyDescent="0.25">
      <c r="I178" s="28"/>
      <c r="FL178" s="30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31"/>
      <c r="IX178" s="31"/>
      <c r="IY178" s="31"/>
      <c r="IZ178" s="31"/>
      <c r="JA178" s="31"/>
      <c r="JB178" s="31"/>
      <c r="JC178" s="31"/>
    </row>
    <row r="179" spans="9:263" s="21" customFormat="1" x14ac:dyDescent="0.25">
      <c r="I179" s="28"/>
      <c r="FL179" s="30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31"/>
      <c r="IX179" s="31"/>
      <c r="IY179" s="31"/>
      <c r="IZ179" s="31"/>
      <c r="JA179" s="31"/>
      <c r="JB179" s="31"/>
      <c r="JC179" s="31"/>
    </row>
    <row r="180" spans="9:263" s="21" customFormat="1" x14ac:dyDescent="0.25">
      <c r="I180" s="28"/>
      <c r="FL180" s="30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31"/>
      <c r="IX180" s="31"/>
      <c r="IY180" s="31"/>
      <c r="IZ180" s="31"/>
      <c r="JA180" s="31"/>
      <c r="JB180" s="31"/>
      <c r="JC180" s="31"/>
    </row>
    <row r="181" spans="9:263" s="21" customFormat="1" x14ac:dyDescent="0.25">
      <c r="I181" s="28"/>
      <c r="FL181" s="30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31"/>
      <c r="IX181" s="31"/>
      <c r="IY181" s="31"/>
      <c r="IZ181" s="31"/>
      <c r="JA181" s="31"/>
      <c r="JB181" s="31"/>
      <c r="JC181" s="31"/>
    </row>
    <row r="182" spans="9:263" s="21" customFormat="1" x14ac:dyDescent="0.25">
      <c r="I182" s="28"/>
      <c r="FL182" s="30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31"/>
      <c r="IX182" s="31"/>
      <c r="IY182" s="31"/>
      <c r="IZ182" s="31"/>
      <c r="JA182" s="31"/>
      <c r="JB182" s="31"/>
      <c r="JC182" s="31"/>
    </row>
    <row r="183" spans="9:263" s="21" customFormat="1" x14ac:dyDescent="0.25">
      <c r="I183" s="28"/>
      <c r="FL183" s="30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  <c r="HU183" s="31"/>
      <c r="HV183" s="31"/>
      <c r="HW183" s="31"/>
      <c r="HX183" s="31"/>
      <c r="HY183" s="31"/>
      <c r="HZ183" s="31"/>
      <c r="IA183" s="31"/>
      <c r="IB183" s="31"/>
      <c r="IC183" s="31"/>
      <c r="ID183" s="31"/>
      <c r="IE183" s="31"/>
      <c r="IF183" s="31"/>
      <c r="IG183" s="31"/>
      <c r="IH183" s="31"/>
      <c r="II183" s="31"/>
      <c r="IJ183" s="31"/>
      <c r="IK183" s="31"/>
      <c r="IL183" s="31"/>
      <c r="IM183" s="31"/>
      <c r="IN183" s="31"/>
      <c r="IO183" s="31"/>
      <c r="IP183" s="31"/>
      <c r="IQ183" s="31"/>
      <c r="IR183" s="31"/>
      <c r="IS183" s="31"/>
      <c r="IT183" s="31"/>
      <c r="IU183" s="31"/>
      <c r="IV183" s="31"/>
      <c r="IW183" s="31"/>
      <c r="IX183" s="31"/>
      <c r="IY183" s="31"/>
      <c r="IZ183" s="31"/>
      <c r="JA183" s="31"/>
      <c r="JB183" s="31"/>
      <c r="JC183" s="31"/>
    </row>
    <row r="184" spans="9:263" s="21" customFormat="1" x14ac:dyDescent="0.25">
      <c r="I184" s="28"/>
      <c r="FL184" s="30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1"/>
      <c r="HG184" s="31"/>
      <c r="HH184" s="31"/>
      <c r="HI184" s="31"/>
      <c r="HJ184" s="31"/>
      <c r="HK184" s="31"/>
      <c r="HL184" s="31"/>
      <c r="HM184" s="31"/>
      <c r="HN184" s="31"/>
      <c r="HO184" s="31"/>
      <c r="HP184" s="31"/>
      <c r="HQ184" s="31"/>
      <c r="HR184" s="31"/>
      <c r="HS184" s="31"/>
      <c r="HT184" s="31"/>
      <c r="HU184" s="31"/>
      <c r="HV184" s="31"/>
      <c r="HW184" s="31"/>
      <c r="HX184" s="31"/>
      <c r="HY184" s="31"/>
      <c r="HZ184" s="31"/>
      <c r="IA184" s="31"/>
      <c r="IB184" s="31"/>
      <c r="IC184" s="31"/>
      <c r="ID184" s="31"/>
      <c r="IE184" s="31"/>
      <c r="IF184" s="31"/>
      <c r="IG184" s="31"/>
      <c r="IH184" s="31"/>
      <c r="II184" s="31"/>
      <c r="IJ184" s="31"/>
      <c r="IK184" s="31"/>
      <c r="IL184" s="31"/>
      <c r="IM184" s="31"/>
      <c r="IN184" s="31"/>
      <c r="IO184" s="31"/>
      <c r="IP184" s="31"/>
      <c r="IQ184" s="31"/>
      <c r="IR184" s="31"/>
      <c r="IS184" s="31"/>
      <c r="IT184" s="31"/>
      <c r="IU184" s="31"/>
      <c r="IV184" s="31"/>
      <c r="IW184" s="31"/>
      <c r="IX184" s="31"/>
      <c r="IY184" s="31"/>
      <c r="IZ184" s="31"/>
      <c r="JA184" s="31"/>
      <c r="JB184" s="31"/>
      <c r="JC184" s="31"/>
    </row>
    <row r="185" spans="9:263" s="21" customFormat="1" x14ac:dyDescent="0.25">
      <c r="I185" s="28"/>
      <c r="FL185" s="30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  <c r="HU185" s="31"/>
      <c r="HV185" s="31"/>
      <c r="HW185" s="31"/>
      <c r="HX185" s="31"/>
      <c r="HY185" s="31"/>
      <c r="HZ185" s="31"/>
      <c r="IA185" s="31"/>
      <c r="IB185" s="31"/>
      <c r="IC185" s="31"/>
      <c r="ID185" s="31"/>
      <c r="IE185" s="31"/>
      <c r="IF185" s="31"/>
      <c r="IG185" s="31"/>
      <c r="IH185" s="31"/>
      <c r="II185" s="31"/>
      <c r="IJ185" s="31"/>
      <c r="IK185" s="31"/>
      <c r="IL185" s="31"/>
      <c r="IM185" s="31"/>
      <c r="IN185" s="31"/>
      <c r="IO185" s="31"/>
      <c r="IP185" s="31"/>
      <c r="IQ185" s="31"/>
      <c r="IR185" s="31"/>
      <c r="IS185" s="31"/>
      <c r="IT185" s="31"/>
      <c r="IU185" s="31"/>
      <c r="IV185" s="31"/>
      <c r="IW185" s="31"/>
      <c r="IX185" s="31"/>
      <c r="IY185" s="31"/>
      <c r="IZ185" s="31"/>
      <c r="JA185" s="31"/>
      <c r="JB185" s="31"/>
      <c r="JC185" s="31"/>
    </row>
    <row r="186" spans="9:263" s="21" customFormat="1" x14ac:dyDescent="0.25">
      <c r="I186" s="28"/>
      <c r="FL186" s="30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  <c r="HE186" s="31"/>
      <c r="HF186" s="31"/>
      <c r="HG186" s="31"/>
      <c r="HH186" s="31"/>
      <c r="HI186" s="31"/>
      <c r="HJ186" s="31"/>
      <c r="HK186" s="31"/>
      <c r="HL186" s="31"/>
      <c r="HM186" s="31"/>
      <c r="HN186" s="31"/>
      <c r="HO186" s="31"/>
      <c r="HP186" s="31"/>
      <c r="HQ186" s="31"/>
      <c r="HR186" s="31"/>
      <c r="HS186" s="31"/>
      <c r="HT186" s="31"/>
      <c r="HU186" s="31"/>
      <c r="HV186" s="31"/>
      <c r="HW186" s="31"/>
      <c r="HX186" s="31"/>
      <c r="HY186" s="31"/>
      <c r="HZ186" s="31"/>
      <c r="IA186" s="31"/>
      <c r="IB186" s="31"/>
      <c r="IC186" s="31"/>
      <c r="ID186" s="31"/>
      <c r="IE186" s="31"/>
      <c r="IF186" s="31"/>
      <c r="IG186" s="31"/>
      <c r="IH186" s="31"/>
      <c r="II186" s="31"/>
      <c r="IJ186" s="31"/>
      <c r="IK186" s="31"/>
      <c r="IL186" s="31"/>
      <c r="IM186" s="31"/>
      <c r="IN186" s="31"/>
      <c r="IO186" s="31"/>
      <c r="IP186" s="31"/>
      <c r="IQ186" s="31"/>
      <c r="IR186" s="31"/>
      <c r="IS186" s="31"/>
      <c r="IT186" s="31"/>
      <c r="IU186" s="31"/>
      <c r="IV186" s="31"/>
      <c r="IW186" s="31"/>
      <c r="IX186" s="31"/>
      <c r="IY186" s="31"/>
      <c r="IZ186" s="31"/>
      <c r="JA186" s="31"/>
      <c r="JB186" s="31"/>
      <c r="JC186" s="31"/>
    </row>
    <row r="187" spans="9:263" s="21" customFormat="1" x14ac:dyDescent="0.25">
      <c r="I187" s="28"/>
      <c r="FL187" s="30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  <c r="HI187" s="31"/>
      <c r="HJ187" s="31"/>
      <c r="HK187" s="31"/>
      <c r="HL187" s="31"/>
      <c r="HM187" s="31"/>
      <c r="HN187" s="31"/>
      <c r="HO187" s="31"/>
      <c r="HP187" s="31"/>
      <c r="HQ187" s="31"/>
      <c r="HR187" s="31"/>
      <c r="HS187" s="31"/>
      <c r="HT187" s="31"/>
      <c r="HU187" s="31"/>
      <c r="HV187" s="31"/>
      <c r="HW187" s="31"/>
      <c r="HX187" s="31"/>
      <c r="HY187" s="31"/>
      <c r="HZ187" s="31"/>
      <c r="IA187" s="31"/>
      <c r="IB187" s="31"/>
      <c r="IC187" s="31"/>
      <c r="ID187" s="31"/>
      <c r="IE187" s="31"/>
      <c r="IF187" s="31"/>
      <c r="IG187" s="31"/>
      <c r="IH187" s="31"/>
      <c r="II187" s="31"/>
      <c r="IJ187" s="31"/>
      <c r="IK187" s="31"/>
      <c r="IL187" s="31"/>
      <c r="IM187" s="31"/>
      <c r="IN187" s="31"/>
      <c r="IO187" s="31"/>
      <c r="IP187" s="31"/>
      <c r="IQ187" s="31"/>
      <c r="IR187" s="31"/>
      <c r="IS187" s="31"/>
      <c r="IT187" s="31"/>
      <c r="IU187" s="31"/>
      <c r="IV187" s="31"/>
      <c r="IW187" s="31"/>
      <c r="IX187" s="31"/>
      <c r="IY187" s="31"/>
      <c r="IZ187" s="31"/>
      <c r="JA187" s="31"/>
      <c r="JB187" s="31"/>
      <c r="JC187" s="31"/>
    </row>
    <row r="188" spans="9:263" s="21" customFormat="1" x14ac:dyDescent="0.25">
      <c r="I188" s="28"/>
      <c r="FL188" s="30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  <c r="HE188" s="31"/>
      <c r="HF188" s="31"/>
      <c r="HG188" s="31"/>
      <c r="HH188" s="31"/>
      <c r="HI188" s="31"/>
      <c r="HJ188" s="31"/>
      <c r="HK188" s="31"/>
      <c r="HL188" s="31"/>
      <c r="HM188" s="31"/>
      <c r="HN188" s="31"/>
      <c r="HO188" s="31"/>
      <c r="HP188" s="31"/>
      <c r="HQ188" s="31"/>
      <c r="HR188" s="31"/>
      <c r="HS188" s="31"/>
      <c r="HT188" s="31"/>
      <c r="HU188" s="31"/>
      <c r="HV188" s="31"/>
      <c r="HW188" s="31"/>
      <c r="HX188" s="31"/>
      <c r="HY188" s="31"/>
      <c r="HZ188" s="31"/>
      <c r="IA188" s="31"/>
      <c r="IB188" s="31"/>
      <c r="IC188" s="31"/>
      <c r="ID188" s="31"/>
      <c r="IE188" s="31"/>
      <c r="IF188" s="31"/>
      <c r="IG188" s="31"/>
      <c r="IH188" s="31"/>
      <c r="II188" s="31"/>
      <c r="IJ188" s="31"/>
      <c r="IK188" s="31"/>
      <c r="IL188" s="31"/>
      <c r="IM188" s="31"/>
      <c r="IN188" s="31"/>
      <c r="IO188" s="31"/>
      <c r="IP188" s="31"/>
      <c r="IQ188" s="31"/>
      <c r="IR188" s="31"/>
      <c r="IS188" s="31"/>
      <c r="IT188" s="31"/>
      <c r="IU188" s="31"/>
      <c r="IV188" s="31"/>
      <c r="IW188" s="31"/>
      <c r="IX188" s="31"/>
      <c r="IY188" s="31"/>
      <c r="IZ188" s="31"/>
      <c r="JA188" s="31"/>
      <c r="JB188" s="31"/>
      <c r="JC188" s="31"/>
    </row>
    <row r="189" spans="9:263" s="21" customFormat="1" x14ac:dyDescent="0.25">
      <c r="I189" s="28"/>
      <c r="FL189" s="30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  <c r="IV189" s="31"/>
      <c r="IW189" s="31"/>
      <c r="IX189" s="31"/>
      <c r="IY189" s="31"/>
      <c r="IZ189" s="31"/>
      <c r="JA189" s="31"/>
      <c r="JB189" s="31"/>
      <c r="JC189" s="31"/>
    </row>
    <row r="190" spans="9:263" s="21" customFormat="1" x14ac:dyDescent="0.25">
      <c r="I190" s="28"/>
      <c r="FL190" s="30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  <c r="HE190" s="31"/>
      <c r="HF190" s="31"/>
      <c r="HG190" s="31"/>
      <c r="HH190" s="31"/>
      <c r="HI190" s="31"/>
      <c r="HJ190" s="31"/>
      <c r="HK190" s="31"/>
      <c r="HL190" s="31"/>
      <c r="HM190" s="31"/>
      <c r="HN190" s="31"/>
      <c r="HO190" s="31"/>
      <c r="HP190" s="31"/>
      <c r="HQ190" s="31"/>
      <c r="HR190" s="31"/>
      <c r="HS190" s="31"/>
      <c r="HT190" s="31"/>
      <c r="HU190" s="31"/>
      <c r="HV190" s="31"/>
      <c r="HW190" s="31"/>
      <c r="HX190" s="31"/>
      <c r="HY190" s="31"/>
      <c r="HZ190" s="31"/>
      <c r="IA190" s="31"/>
      <c r="IB190" s="31"/>
      <c r="IC190" s="31"/>
      <c r="ID190" s="31"/>
      <c r="IE190" s="31"/>
      <c r="IF190" s="31"/>
      <c r="IG190" s="31"/>
      <c r="IH190" s="31"/>
      <c r="II190" s="31"/>
      <c r="IJ190" s="31"/>
      <c r="IK190" s="31"/>
      <c r="IL190" s="31"/>
      <c r="IM190" s="31"/>
      <c r="IN190" s="31"/>
      <c r="IO190" s="31"/>
      <c r="IP190" s="31"/>
      <c r="IQ190" s="31"/>
      <c r="IR190" s="31"/>
      <c r="IS190" s="31"/>
      <c r="IT190" s="31"/>
      <c r="IU190" s="31"/>
      <c r="IV190" s="31"/>
      <c r="IW190" s="31"/>
      <c r="IX190" s="31"/>
      <c r="IY190" s="31"/>
      <c r="IZ190" s="31"/>
      <c r="JA190" s="31"/>
      <c r="JB190" s="31"/>
      <c r="JC190" s="31"/>
    </row>
    <row r="191" spans="9:263" s="21" customFormat="1" x14ac:dyDescent="0.25">
      <c r="I191" s="28"/>
      <c r="FL191" s="30"/>
      <c r="FM191" s="31"/>
      <c r="FN191" s="31"/>
      <c r="FO191" s="31"/>
      <c r="FP191" s="31"/>
      <c r="FQ191" s="31"/>
      <c r="FR191" s="31"/>
      <c r="FS191" s="31"/>
      <c r="FT191" s="31"/>
      <c r="FU191" s="31"/>
      <c r="FV191" s="31"/>
      <c r="FW191" s="31"/>
      <c r="FX191" s="31"/>
      <c r="FY191" s="31"/>
      <c r="FZ191" s="31"/>
      <c r="GA191" s="31"/>
      <c r="GB191" s="31"/>
      <c r="GC191" s="31"/>
      <c r="GD191" s="31"/>
      <c r="GE191" s="31"/>
      <c r="GF191" s="31"/>
      <c r="GG191" s="31"/>
      <c r="GH191" s="31"/>
      <c r="GI191" s="31"/>
      <c r="GJ191" s="31"/>
      <c r="GK191" s="31"/>
      <c r="GL191" s="31"/>
      <c r="GM191" s="31"/>
      <c r="GN191" s="31"/>
      <c r="GO191" s="31"/>
      <c r="GP191" s="31"/>
      <c r="GQ191" s="31"/>
      <c r="GR191" s="31"/>
      <c r="GS191" s="31"/>
      <c r="GT191" s="31"/>
      <c r="GU191" s="31"/>
      <c r="GV191" s="31"/>
      <c r="GW191" s="31"/>
      <c r="GX191" s="31"/>
      <c r="GY191" s="31"/>
      <c r="GZ191" s="31"/>
      <c r="HA191" s="31"/>
      <c r="HB191" s="31"/>
      <c r="HC191" s="31"/>
      <c r="HD191" s="31"/>
      <c r="HE191" s="31"/>
      <c r="HF191" s="31"/>
      <c r="HG191" s="31"/>
      <c r="HH191" s="31"/>
      <c r="HI191" s="31"/>
      <c r="HJ191" s="31"/>
      <c r="HK191" s="31"/>
      <c r="HL191" s="31"/>
      <c r="HM191" s="31"/>
      <c r="HN191" s="31"/>
      <c r="HO191" s="31"/>
      <c r="HP191" s="31"/>
      <c r="HQ191" s="31"/>
      <c r="HR191" s="31"/>
      <c r="HS191" s="31"/>
      <c r="HT191" s="31"/>
      <c r="HU191" s="31"/>
      <c r="HV191" s="31"/>
      <c r="HW191" s="31"/>
      <c r="HX191" s="31"/>
      <c r="HY191" s="31"/>
      <c r="HZ191" s="31"/>
      <c r="IA191" s="31"/>
      <c r="IB191" s="31"/>
      <c r="IC191" s="31"/>
      <c r="ID191" s="31"/>
      <c r="IE191" s="31"/>
      <c r="IF191" s="31"/>
      <c r="IG191" s="31"/>
      <c r="IH191" s="31"/>
      <c r="II191" s="31"/>
      <c r="IJ191" s="31"/>
      <c r="IK191" s="31"/>
      <c r="IL191" s="31"/>
      <c r="IM191" s="31"/>
      <c r="IN191" s="31"/>
      <c r="IO191" s="31"/>
      <c r="IP191" s="31"/>
      <c r="IQ191" s="31"/>
      <c r="IR191" s="31"/>
      <c r="IS191" s="31"/>
      <c r="IT191" s="31"/>
      <c r="IU191" s="31"/>
      <c r="IV191" s="31"/>
      <c r="IW191" s="31"/>
      <c r="IX191" s="31"/>
      <c r="IY191" s="31"/>
      <c r="IZ191" s="31"/>
      <c r="JA191" s="31"/>
      <c r="JB191" s="31"/>
      <c r="JC191" s="31"/>
    </row>
    <row r="192" spans="9:263" s="21" customFormat="1" x14ac:dyDescent="0.25">
      <c r="I192" s="28"/>
      <c r="FL192" s="30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1"/>
      <c r="GZ192" s="31"/>
      <c r="HA192" s="31"/>
      <c r="HB192" s="31"/>
      <c r="HC192" s="31"/>
      <c r="HD192" s="31"/>
      <c r="HE192" s="31"/>
      <c r="HF192" s="31"/>
      <c r="HG192" s="31"/>
      <c r="HH192" s="31"/>
      <c r="HI192" s="31"/>
      <c r="HJ192" s="31"/>
      <c r="HK192" s="31"/>
      <c r="HL192" s="31"/>
      <c r="HM192" s="31"/>
      <c r="HN192" s="31"/>
      <c r="HO192" s="31"/>
      <c r="HP192" s="31"/>
      <c r="HQ192" s="31"/>
      <c r="HR192" s="31"/>
      <c r="HS192" s="31"/>
      <c r="HT192" s="31"/>
      <c r="HU192" s="31"/>
      <c r="HV192" s="31"/>
      <c r="HW192" s="31"/>
      <c r="HX192" s="31"/>
      <c r="HY192" s="31"/>
      <c r="HZ192" s="31"/>
      <c r="IA192" s="31"/>
      <c r="IB192" s="31"/>
      <c r="IC192" s="31"/>
      <c r="ID192" s="31"/>
      <c r="IE192" s="31"/>
      <c r="IF192" s="31"/>
      <c r="IG192" s="31"/>
      <c r="IH192" s="31"/>
      <c r="II192" s="31"/>
      <c r="IJ192" s="31"/>
      <c r="IK192" s="31"/>
      <c r="IL192" s="31"/>
      <c r="IM192" s="31"/>
      <c r="IN192" s="31"/>
      <c r="IO192" s="31"/>
      <c r="IP192" s="31"/>
      <c r="IQ192" s="31"/>
      <c r="IR192" s="31"/>
      <c r="IS192" s="31"/>
      <c r="IT192" s="31"/>
      <c r="IU192" s="31"/>
      <c r="IV192" s="31"/>
      <c r="IW192" s="31"/>
      <c r="IX192" s="31"/>
      <c r="IY192" s="31"/>
      <c r="IZ192" s="31"/>
      <c r="JA192" s="31"/>
      <c r="JB192" s="31"/>
      <c r="JC192" s="31"/>
    </row>
    <row r="193" spans="9:263" s="21" customFormat="1" x14ac:dyDescent="0.25">
      <c r="I193" s="28"/>
      <c r="FL193" s="30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  <c r="HI193" s="31"/>
      <c r="HJ193" s="31"/>
      <c r="HK193" s="31"/>
      <c r="HL193" s="31"/>
      <c r="HM193" s="31"/>
      <c r="HN193" s="31"/>
      <c r="HO193" s="31"/>
      <c r="HP193" s="31"/>
      <c r="HQ193" s="31"/>
      <c r="HR193" s="31"/>
      <c r="HS193" s="31"/>
      <c r="HT193" s="31"/>
      <c r="HU193" s="31"/>
      <c r="HV193" s="31"/>
      <c r="HW193" s="31"/>
      <c r="HX193" s="31"/>
      <c r="HY193" s="31"/>
      <c r="HZ193" s="31"/>
      <c r="IA193" s="31"/>
      <c r="IB193" s="31"/>
      <c r="IC193" s="31"/>
      <c r="ID193" s="31"/>
      <c r="IE193" s="31"/>
      <c r="IF193" s="31"/>
      <c r="IG193" s="31"/>
      <c r="IH193" s="31"/>
      <c r="II193" s="31"/>
      <c r="IJ193" s="31"/>
      <c r="IK193" s="31"/>
      <c r="IL193" s="31"/>
      <c r="IM193" s="31"/>
      <c r="IN193" s="31"/>
      <c r="IO193" s="31"/>
      <c r="IP193" s="31"/>
      <c r="IQ193" s="31"/>
      <c r="IR193" s="31"/>
      <c r="IS193" s="31"/>
      <c r="IT193" s="31"/>
      <c r="IU193" s="31"/>
      <c r="IV193" s="31"/>
      <c r="IW193" s="31"/>
      <c r="IX193" s="31"/>
      <c r="IY193" s="31"/>
      <c r="IZ193" s="31"/>
      <c r="JA193" s="31"/>
      <c r="JB193" s="31"/>
      <c r="JC193" s="31"/>
    </row>
    <row r="194" spans="9:263" s="21" customFormat="1" x14ac:dyDescent="0.25">
      <c r="I194" s="28"/>
      <c r="FL194" s="30"/>
      <c r="FM194" s="31"/>
      <c r="FN194" s="31"/>
      <c r="FO194" s="31"/>
      <c r="FP194" s="31"/>
      <c r="FQ194" s="31"/>
      <c r="FR194" s="31"/>
      <c r="FS194" s="31"/>
      <c r="FT194" s="31"/>
      <c r="FU194" s="31"/>
      <c r="FV194" s="31"/>
      <c r="FW194" s="31"/>
      <c r="FX194" s="31"/>
      <c r="FY194" s="31"/>
      <c r="FZ194" s="31"/>
      <c r="GA194" s="31"/>
      <c r="GB194" s="31"/>
      <c r="GC194" s="31"/>
      <c r="GD194" s="31"/>
      <c r="GE194" s="31"/>
      <c r="GF194" s="31"/>
      <c r="GG194" s="31"/>
      <c r="GH194" s="31"/>
      <c r="GI194" s="31"/>
      <c r="GJ194" s="31"/>
      <c r="GK194" s="31"/>
      <c r="GL194" s="31"/>
      <c r="GM194" s="31"/>
      <c r="GN194" s="31"/>
      <c r="GO194" s="31"/>
      <c r="GP194" s="31"/>
      <c r="GQ194" s="31"/>
      <c r="GR194" s="31"/>
      <c r="GS194" s="31"/>
      <c r="GT194" s="31"/>
      <c r="GU194" s="31"/>
      <c r="GV194" s="31"/>
      <c r="GW194" s="31"/>
      <c r="GX194" s="31"/>
      <c r="GY194" s="31"/>
      <c r="GZ194" s="31"/>
      <c r="HA194" s="31"/>
      <c r="HB194" s="31"/>
      <c r="HC194" s="31"/>
      <c r="HD194" s="31"/>
      <c r="HE194" s="31"/>
      <c r="HF194" s="31"/>
      <c r="HG194" s="31"/>
      <c r="HH194" s="31"/>
      <c r="HI194" s="31"/>
      <c r="HJ194" s="31"/>
      <c r="HK194" s="31"/>
      <c r="HL194" s="31"/>
      <c r="HM194" s="31"/>
      <c r="HN194" s="31"/>
      <c r="HO194" s="31"/>
      <c r="HP194" s="31"/>
      <c r="HQ194" s="31"/>
      <c r="HR194" s="31"/>
      <c r="HS194" s="31"/>
      <c r="HT194" s="31"/>
      <c r="HU194" s="31"/>
      <c r="HV194" s="31"/>
      <c r="HW194" s="31"/>
      <c r="HX194" s="31"/>
      <c r="HY194" s="31"/>
      <c r="HZ194" s="31"/>
      <c r="IA194" s="31"/>
      <c r="IB194" s="31"/>
      <c r="IC194" s="31"/>
      <c r="ID194" s="31"/>
      <c r="IE194" s="31"/>
      <c r="IF194" s="31"/>
      <c r="IG194" s="31"/>
      <c r="IH194" s="31"/>
      <c r="II194" s="31"/>
      <c r="IJ194" s="31"/>
      <c r="IK194" s="31"/>
      <c r="IL194" s="31"/>
      <c r="IM194" s="31"/>
      <c r="IN194" s="31"/>
      <c r="IO194" s="31"/>
      <c r="IP194" s="31"/>
      <c r="IQ194" s="31"/>
      <c r="IR194" s="31"/>
      <c r="IS194" s="31"/>
      <c r="IT194" s="31"/>
      <c r="IU194" s="31"/>
      <c r="IV194" s="31"/>
      <c r="IW194" s="31"/>
      <c r="IX194" s="31"/>
      <c r="IY194" s="31"/>
      <c r="IZ194" s="31"/>
      <c r="JA194" s="31"/>
      <c r="JB194" s="31"/>
      <c r="JC194" s="31"/>
    </row>
    <row r="195" spans="9:263" s="21" customFormat="1" x14ac:dyDescent="0.25">
      <c r="I195" s="28"/>
      <c r="FL195" s="30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31"/>
      <c r="IX195" s="31"/>
      <c r="IY195" s="31"/>
      <c r="IZ195" s="31"/>
      <c r="JA195" s="31"/>
      <c r="JB195" s="31"/>
      <c r="JC195" s="31"/>
    </row>
    <row r="196" spans="9:263" s="21" customFormat="1" x14ac:dyDescent="0.25">
      <c r="I196" s="28"/>
      <c r="FL196" s="30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31"/>
      <c r="IX196" s="31"/>
      <c r="IY196" s="31"/>
      <c r="IZ196" s="31"/>
      <c r="JA196" s="31"/>
      <c r="JB196" s="31"/>
      <c r="JC196" s="31"/>
    </row>
    <row r="197" spans="9:263" s="21" customFormat="1" x14ac:dyDescent="0.25">
      <c r="I197" s="28"/>
      <c r="FL197" s="30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  <c r="HI197" s="31"/>
      <c r="HJ197" s="31"/>
      <c r="HK197" s="31"/>
      <c r="HL197" s="31"/>
      <c r="HM197" s="31"/>
      <c r="HN197" s="31"/>
      <c r="HO197" s="31"/>
      <c r="HP197" s="31"/>
      <c r="HQ197" s="31"/>
      <c r="HR197" s="31"/>
      <c r="HS197" s="31"/>
      <c r="HT197" s="31"/>
      <c r="HU197" s="31"/>
      <c r="HV197" s="31"/>
      <c r="HW197" s="31"/>
      <c r="HX197" s="31"/>
      <c r="HY197" s="31"/>
      <c r="HZ197" s="31"/>
      <c r="IA197" s="31"/>
      <c r="IB197" s="31"/>
      <c r="IC197" s="31"/>
      <c r="ID197" s="31"/>
      <c r="IE197" s="31"/>
      <c r="IF197" s="31"/>
      <c r="IG197" s="31"/>
      <c r="IH197" s="31"/>
      <c r="II197" s="31"/>
      <c r="IJ197" s="31"/>
      <c r="IK197" s="31"/>
      <c r="IL197" s="31"/>
      <c r="IM197" s="31"/>
      <c r="IN197" s="31"/>
      <c r="IO197" s="31"/>
      <c r="IP197" s="31"/>
      <c r="IQ197" s="31"/>
      <c r="IR197" s="31"/>
      <c r="IS197" s="31"/>
      <c r="IT197" s="31"/>
      <c r="IU197" s="31"/>
      <c r="IV197" s="31"/>
      <c r="IW197" s="31"/>
      <c r="IX197" s="31"/>
      <c r="IY197" s="31"/>
      <c r="IZ197" s="31"/>
      <c r="JA197" s="31"/>
      <c r="JB197" s="31"/>
      <c r="JC197" s="31"/>
    </row>
    <row r="198" spans="9:263" s="21" customFormat="1" x14ac:dyDescent="0.25">
      <c r="I198" s="28"/>
      <c r="FL198" s="30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31"/>
      <c r="IX198" s="31"/>
      <c r="IY198" s="31"/>
      <c r="IZ198" s="31"/>
      <c r="JA198" s="31"/>
      <c r="JB198" s="31"/>
      <c r="JC198" s="31"/>
    </row>
    <row r="199" spans="9:263" s="21" customFormat="1" x14ac:dyDescent="0.25">
      <c r="I199" s="28"/>
      <c r="FL199" s="30"/>
      <c r="FM199" s="31"/>
      <c r="FN199" s="31"/>
      <c r="FO199" s="31"/>
      <c r="FP199" s="31"/>
      <c r="FQ199" s="31"/>
      <c r="FR199" s="31"/>
      <c r="FS199" s="31"/>
      <c r="FT199" s="31"/>
      <c r="FU199" s="31"/>
      <c r="FV199" s="31"/>
      <c r="FW199" s="31"/>
      <c r="FX199" s="31"/>
      <c r="FY199" s="31"/>
      <c r="FZ199" s="31"/>
      <c r="GA199" s="31"/>
      <c r="GB199" s="31"/>
      <c r="GC199" s="31"/>
      <c r="GD199" s="31"/>
      <c r="GE199" s="31"/>
      <c r="GF199" s="31"/>
      <c r="GG199" s="31"/>
      <c r="GH199" s="31"/>
      <c r="GI199" s="31"/>
      <c r="GJ199" s="31"/>
      <c r="GK199" s="31"/>
      <c r="GL199" s="31"/>
      <c r="GM199" s="31"/>
      <c r="GN199" s="31"/>
      <c r="GO199" s="31"/>
      <c r="GP199" s="31"/>
      <c r="GQ199" s="31"/>
      <c r="GR199" s="31"/>
      <c r="GS199" s="31"/>
      <c r="GT199" s="31"/>
      <c r="GU199" s="31"/>
      <c r="GV199" s="31"/>
      <c r="GW199" s="31"/>
      <c r="GX199" s="31"/>
      <c r="GY199" s="31"/>
      <c r="GZ199" s="31"/>
      <c r="HA199" s="31"/>
      <c r="HB199" s="31"/>
      <c r="HC199" s="31"/>
      <c r="HD199" s="31"/>
      <c r="HE199" s="31"/>
      <c r="HF199" s="31"/>
      <c r="HG199" s="31"/>
      <c r="HH199" s="31"/>
      <c r="HI199" s="31"/>
      <c r="HJ199" s="31"/>
      <c r="HK199" s="31"/>
      <c r="HL199" s="31"/>
      <c r="HM199" s="31"/>
      <c r="HN199" s="31"/>
      <c r="HO199" s="31"/>
      <c r="HP199" s="31"/>
      <c r="HQ199" s="31"/>
      <c r="HR199" s="31"/>
      <c r="HS199" s="31"/>
      <c r="HT199" s="31"/>
      <c r="HU199" s="31"/>
      <c r="HV199" s="31"/>
      <c r="HW199" s="31"/>
      <c r="HX199" s="31"/>
      <c r="HY199" s="31"/>
      <c r="HZ199" s="31"/>
      <c r="IA199" s="31"/>
      <c r="IB199" s="31"/>
      <c r="IC199" s="31"/>
      <c r="ID199" s="31"/>
      <c r="IE199" s="31"/>
      <c r="IF199" s="31"/>
      <c r="IG199" s="31"/>
      <c r="IH199" s="31"/>
      <c r="II199" s="31"/>
      <c r="IJ199" s="31"/>
      <c r="IK199" s="31"/>
      <c r="IL199" s="31"/>
      <c r="IM199" s="31"/>
      <c r="IN199" s="31"/>
      <c r="IO199" s="31"/>
      <c r="IP199" s="31"/>
      <c r="IQ199" s="31"/>
      <c r="IR199" s="31"/>
      <c r="IS199" s="31"/>
      <c r="IT199" s="31"/>
      <c r="IU199" s="31"/>
      <c r="IV199" s="31"/>
      <c r="IW199" s="31"/>
      <c r="IX199" s="31"/>
      <c r="IY199" s="31"/>
      <c r="IZ199" s="31"/>
      <c r="JA199" s="31"/>
      <c r="JB199" s="31"/>
      <c r="JC199" s="31"/>
    </row>
    <row r="200" spans="9:263" s="21" customFormat="1" x14ac:dyDescent="0.25">
      <c r="I200" s="28"/>
      <c r="FL200" s="30"/>
      <c r="FM200" s="31"/>
      <c r="FN200" s="31"/>
      <c r="FO200" s="31"/>
      <c r="FP200" s="31"/>
      <c r="FQ200" s="31"/>
      <c r="FR200" s="31"/>
      <c r="FS200" s="31"/>
      <c r="FT200" s="31"/>
      <c r="FU200" s="31"/>
      <c r="FV200" s="31"/>
      <c r="FW200" s="31"/>
      <c r="FX200" s="31"/>
      <c r="FY200" s="31"/>
      <c r="FZ200" s="31"/>
      <c r="GA200" s="31"/>
      <c r="GB200" s="31"/>
      <c r="GC200" s="31"/>
      <c r="GD200" s="31"/>
      <c r="GE200" s="31"/>
      <c r="GF200" s="31"/>
      <c r="GG200" s="31"/>
      <c r="GH200" s="31"/>
      <c r="GI200" s="31"/>
      <c r="GJ200" s="31"/>
      <c r="GK200" s="31"/>
      <c r="GL200" s="31"/>
      <c r="GM200" s="31"/>
      <c r="GN200" s="31"/>
      <c r="GO200" s="31"/>
      <c r="GP200" s="31"/>
      <c r="GQ200" s="31"/>
      <c r="GR200" s="31"/>
      <c r="GS200" s="31"/>
      <c r="GT200" s="31"/>
      <c r="GU200" s="31"/>
      <c r="GV200" s="31"/>
      <c r="GW200" s="31"/>
      <c r="GX200" s="31"/>
      <c r="GY200" s="31"/>
      <c r="GZ200" s="31"/>
      <c r="HA200" s="31"/>
      <c r="HB200" s="31"/>
      <c r="HC200" s="31"/>
      <c r="HD200" s="31"/>
      <c r="HE200" s="31"/>
      <c r="HF200" s="31"/>
      <c r="HG200" s="31"/>
      <c r="HH200" s="31"/>
      <c r="HI200" s="31"/>
      <c r="HJ200" s="31"/>
      <c r="HK200" s="31"/>
      <c r="HL200" s="31"/>
      <c r="HM200" s="31"/>
      <c r="HN200" s="31"/>
      <c r="HO200" s="31"/>
      <c r="HP200" s="31"/>
      <c r="HQ200" s="31"/>
      <c r="HR200" s="31"/>
      <c r="HS200" s="31"/>
      <c r="HT200" s="31"/>
      <c r="HU200" s="31"/>
      <c r="HV200" s="31"/>
      <c r="HW200" s="31"/>
      <c r="HX200" s="31"/>
      <c r="HY200" s="31"/>
      <c r="HZ200" s="31"/>
      <c r="IA200" s="31"/>
      <c r="IB200" s="31"/>
      <c r="IC200" s="31"/>
      <c r="ID200" s="31"/>
      <c r="IE200" s="31"/>
      <c r="IF200" s="31"/>
      <c r="IG200" s="31"/>
      <c r="IH200" s="31"/>
      <c r="II200" s="31"/>
      <c r="IJ200" s="31"/>
      <c r="IK200" s="31"/>
      <c r="IL200" s="31"/>
      <c r="IM200" s="31"/>
      <c r="IN200" s="31"/>
      <c r="IO200" s="31"/>
      <c r="IP200" s="31"/>
      <c r="IQ200" s="31"/>
      <c r="IR200" s="31"/>
      <c r="IS200" s="31"/>
      <c r="IT200" s="31"/>
      <c r="IU200" s="31"/>
      <c r="IV200" s="31"/>
      <c r="IW200" s="31"/>
      <c r="IX200" s="31"/>
      <c r="IY200" s="31"/>
      <c r="IZ200" s="31"/>
      <c r="JA200" s="31"/>
      <c r="JB200" s="31"/>
      <c r="JC200" s="31"/>
    </row>
    <row r="201" spans="9:263" s="21" customFormat="1" x14ac:dyDescent="0.25">
      <c r="I201" s="28"/>
      <c r="FL201" s="30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31"/>
      <c r="IX201" s="31"/>
      <c r="IY201" s="31"/>
      <c r="IZ201" s="31"/>
      <c r="JA201" s="31"/>
      <c r="JB201" s="31"/>
      <c r="JC201" s="31"/>
    </row>
    <row r="202" spans="9:263" s="21" customFormat="1" x14ac:dyDescent="0.25">
      <c r="I202" s="28"/>
      <c r="FL202" s="30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31"/>
      <c r="FX202" s="31"/>
      <c r="FY202" s="31"/>
      <c r="FZ202" s="31"/>
      <c r="GA202" s="31"/>
      <c r="GB202" s="31"/>
      <c r="GC202" s="31"/>
      <c r="GD202" s="31"/>
      <c r="GE202" s="31"/>
      <c r="GF202" s="31"/>
      <c r="GG202" s="31"/>
      <c r="GH202" s="31"/>
      <c r="GI202" s="31"/>
      <c r="GJ202" s="31"/>
      <c r="GK202" s="31"/>
      <c r="GL202" s="31"/>
      <c r="GM202" s="31"/>
      <c r="GN202" s="31"/>
      <c r="GO202" s="31"/>
      <c r="GP202" s="31"/>
      <c r="GQ202" s="31"/>
      <c r="GR202" s="31"/>
      <c r="GS202" s="31"/>
      <c r="GT202" s="31"/>
      <c r="GU202" s="31"/>
      <c r="GV202" s="31"/>
      <c r="GW202" s="31"/>
      <c r="GX202" s="31"/>
      <c r="GY202" s="31"/>
      <c r="GZ202" s="31"/>
      <c r="HA202" s="31"/>
      <c r="HB202" s="31"/>
      <c r="HC202" s="31"/>
      <c r="HD202" s="31"/>
      <c r="HE202" s="31"/>
      <c r="HF202" s="31"/>
      <c r="HG202" s="31"/>
      <c r="HH202" s="31"/>
      <c r="HI202" s="31"/>
      <c r="HJ202" s="31"/>
      <c r="HK202" s="31"/>
      <c r="HL202" s="31"/>
      <c r="HM202" s="31"/>
      <c r="HN202" s="31"/>
      <c r="HO202" s="31"/>
      <c r="HP202" s="31"/>
      <c r="HQ202" s="31"/>
      <c r="HR202" s="31"/>
      <c r="HS202" s="31"/>
      <c r="HT202" s="31"/>
      <c r="HU202" s="31"/>
      <c r="HV202" s="31"/>
      <c r="HW202" s="31"/>
      <c r="HX202" s="31"/>
      <c r="HY202" s="31"/>
      <c r="HZ202" s="31"/>
      <c r="IA202" s="31"/>
      <c r="IB202" s="31"/>
      <c r="IC202" s="31"/>
      <c r="ID202" s="31"/>
      <c r="IE202" s="31"/>
      <c r="IF202" s="31"/>
      <c r="IG202" s="31"/>
      <c r="IH202" s="31"/>
      <c r="II202" s="31"/>
      <c r="IJ202" s="31"/>
      <c r="IK202" s="31"/>
      <c r="IL202" s="31"/>
      <c r="IM202" s="31"/>
      <c r="IN202" s="31"/>
      <c r="IO202" s="31"/>
      <c r="IP202" s="31"/>
      <c r="IQ202" s="31"/>
      <c r="IR202" s="31"/>
      <c r="IS202" s="31"/>
      <c r="IT202" s="31"/>
      <c r="IU202" s="31"/>
      <c r="IV202" s="31"/>
      <c r="IW202" s="31"/>
      <c r="IX202" s="31"/>
      <c r="IY202" s="31"/>
      <c r="IZ202" s="31"/>
      <c r="JA202" s="31"/>
      <c r="JB202" s="31"/>
      <c r="JC202" s="31"/>
    </row>
    <row r="203" spans="9:263" s="21" customFormat="1" x14ac:dyDescent="0.25">
      <c r="I203" s="28"/>
      <c r="FL203" s="30"/>
      <c r="FM203" s="31"/>
      <c r="FN203" s="31"/>
      <c r="FO203" s="31"/>
      <c r="FP203" s="31"/>
      <c r="FQ203" s="31"/>
      <c r="FR203" s="31"/>
      <c r="FS203" s="31"/>
      <c r="FT203" s="31"/>
      <c r="FU203" s="31"/>
      <c r="FV203" s="31"/>
      <c r="FW203" s="31"/>
      <c r="FX203" s="31"/>
      <c r="FY203" s="31"/>
      <c r="FZ203" s="31"/>
      <c r="GA203" s="31"/>
      <c r="GB203" s="31"/>
      <c r="GC203" s="31"/>
      <c r="GD203" s="31"/>
      <c r="GE203" s="31"/>
      <c r="GF203" s="31"/>
      <c r="GG203" s="31"/>
      <c r="GH203" s="31"/>
      <c r="GI203" s="31"/>
      <c r="GJ203" s="31"/>
      <c r="GK203" s="31"/>
      <c r="GL203" s="31"/>
      <c r="GM203" s="31"/>
      <c r="GN203" s="31"/>
      <c r="GO203" s="31"/>
      <c r="GP203" s="31"/>
      <c r="GQ203" s="31"/>
      <c r="GR203" s="31"/>
      <c r="GS203" s="31"/>
      <c r="GT203" s="31"/>
      <c r="GU203" s="31"/>
      <c r="GV203" s="31"/>
      <c r="GW203" s="31"/>
      <c r="GX203" s="31"/>
      <c r="GY203" s="31"/>
      <c r="GZ203" s="31"/>
      <c r="HA203" s="31"/>
      <c r="HB203" s="31"/>
      <c r="HC203" s="31"/>
      <c r="HD203" s="31"/>
      <c r="HE203" s="31"/>
      <c r="HF203" s="31"/>
      <c r="HG203" s="31"/>
      <c r="HH203" s="31"/>
      <c r="HI203" s="31"/>
      <c r="HJ203" s="31"/>
      <c r="HK203" s="31"/>
      <c r="HL203" s="31"/>
      <c r="HM203" s="31"/>
      <c r="HN203" s="31"/>
      <c r="HO203" s="31"/>
      <c r="HP203" s="31"/>
      <c r="HQ203" s="31"/>
      <c r="HR203" s="31"/>
      <c r="HS203" s="31"/>
      <c r="HT203" s="31"/>
      <c r="HU203" s="31"/>
      <c r="HV203" s="31"/>
      <c r="HW203" s="31"/>
      <c r="HX203" s="31"/>
      <c r="HY203" s="31"/>
      <c r="HZ203" s="31"/>
      <c r="IA203" s="31"/>
      <c r="IB203" s="31"/>
      <c r="IC203" s="31"/>
      <c r="ID203" s="31"/>
      <c r="IE203" s="31"/>
      <c r="IF203" s="31"/>
      <c r="IG203" s="31"/>
      <c r="IH203" s="31"/>
      <c r="II203" s="31"/>
      <c r="IJ203" s="31"/>
      <c r="IK203" s="31"/>
      <c r="IL203" s="31"/>
      <c r="IM203" s="31"/>
      <c r="IN203" s="31"/>
      <c r="IO203" s="31"/>
      <c r="IP203" s="31"/>
      <c r="IQ203" s="31"/>
      <c r="IR203" s="31"/>
      <c r="IS203" s="31"/>
      <c r="IT203" s="31"/>
      <c r="IU203" s="31"/>
      <c r="IV203" s="31"/>
      <c r="IW203" s="31"/>
      <c r="IX203" s="31"/>
      <c r="IY203" s="31"/>
      <c r="IZ203" s="31"/>
      <c r="JA203" s="31"/>
      <c r="JB203" s="31"/>
      <c r="JC203" s="31"/>
    </row>
    <row r="204" spans="9:263" s="21" customFormat="1" x14ac:dyDescent="0.25">
      <c r="I204" s="28"/>
      <c r="FL204" s="30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  <c r="HI204" s="31"/>
      <c r="HJ204" s="31"/>
      <c r="HK204" s="31"/>
      <c r="HL204" s="31"/>
      <c r="HM204" s="31"/>
      <c r="HN204" s="31"/>
      <c r="HO204" s="31"/>
      <c r="HP204" s="31"/>
      <c r="HQ204" s="31"/>
      <c r="HR204" s="31"/>
      <c r="HS204" s="31"/>
      <c r="HT204" s="31"/>
      <c r="HU204" s="31"/>
      <c r="HV204" s="31"/>
      <c r="HW204" s="31"/>
      <c r="HX204" s="31"/>
      <c r="HY204" s="31"/>
      <c r="HZ204" s="31"/>
      <c r="IA204" s="31"/>
      <c r="IB204" s="31"/>
      <c r="IC204" s="31"/>
      <c r="ID204" s="31"/>
      <c r="IE204" s="31"/>
      <c r="IF204" s="31"/>
      <c r="IG204" s="31"/>
      <c r="IH204" s="31"/>
      <c r="II204" s="31"/>
      <c r="IJ204" s="31"/>
      <c r="IK204" s="31"/>
      <c r="IL204" s="31"/>
      <c r="IM204" s="31"/>
      <c r="IN204" s="31"/>
      <c r="IO204" s="31"/>
      <c r="IP204" s="31"/>
      <c r="IQ204" s="31"/>
      <c r="IR204" s="31"/>
      <c r="IS204" s="31"/>
      <c r="IT204" s="31"/>
      <c r="IU204" s="31"/>
      <c r="IV204" s="31"/>
      <c r="IW204" s="31"/>
      <c r="IX204" s="31"/>
      <c r="IY204" s="31"/>
      <c r="IZ204" s="31"/>
      <c r="JA204" s="31"/>
      <c r="JB204" s="31"/>
      <c r="JC204" s="31"/>
    </row>
    <row r="205" spans="9:263" s="21" customFormat="1" x14ac:dyDescent="0.25">
      <c r="I205" s="28"/>
      <c r="FL205" s="30"/>
      <c r="FM205" s="31"/>
      <c r="FN205" s="31"/>
      <c r="FO205" s="31"/>
      <c r="FP205" s="31"/>
      <c r="FQ205" s="31"/>
      <c r="FR205" s="31"/>
      <c r="FS205" s="31"/>
      <c r="FT205" s="31"/>
      <c r="FU205" s="31"/>
      <c r="FV205" s="31"/>
      <c r="FW205" s="31"/>
      <c r="FX205" s="31"/>
      <c r="FY205" s="31"/>
      <c r="FZ205" s="31"/>
      <c r="GA205" s="31"/>
      <c r="GB205" s="31"/>
      <c r="GC205" s="31"/>
      <c r="GD205" s="31"/>
      <c r="GE205" s="31"/>
      <c r="GF205" s="31"/>
      <c r="GG205" s="31"/>
      <c r="GH205" s="31"/>
      <c r="GI205" s="31"/>
      <c r="GJ205" s="31"/>
      <c r="GK205" s="31"/>
      <c r="GL205" s="31"/>
      <c r="GM205" s="31"/>
      <c r="GN205" s="31"/>
      <c r="GO205" s="31"/>
      <c r="GP205" s="31"/>
      <c r="GQ205" s="31"/>
      <c r="GR205" s="31"/>
      <c r="GS205" s="31"/>
      <c r="GT205" s="31"/>
      <c r="GU205" s="31"/>
      <c r="GV205" s="31"/>
      <c r="GW205" s="31"/>
      <c r="GX205" s="31"/>
      <c r="GY205" s="31"/>
      <c r="GZ205" s="31"/>
      <c r="HA205" s="31"/>
      <c r="HB205" s="31"/>
      <c r="HC205" s="31"/>
      <c r="HD205" s="31"/>
      <c r="HE205" s="31"/>
      <c r="HF205" s="31"/>
      <c r="HG205" s="31"/>
      <c r="HH205" s="31"/>
      <c r="HI205" s="31"/>
      <c r="HJ205" s="31"/>
      <c r="HK205" s="31"/>
      <c r="HL205" s="31"/>
      <c r="HM205" s="31"/>
      <c r="HN205" s="31"/>
      <c r="HO205" s="31"/>
      <c r="HP205" s="31"/>
      <c r="HQ205" s="31"/>
      <c r="HR205" s="31"/>
      <c r="HS205" s="31"/>
      <c r="HT205" s="31"/>
      <c r="HU205" s="31"/>
      <c r="HV205" s="31"/>
      <c r="HW205" s="31"/>
      <c r="HX205" s="31"/>
      <c r="HY205" s="31"/>
      <c r="HZ205" s="31"/>
      <c r="IA205" s="31"/>
      <c r="IB205" s="31"/>
      <c r="IC205" s="31"/>
      <c r="ID205" s="31"/>
      <c r="IE205" s="31"/>
      <c r="IF205" s="31"/>
      <c r="IG205" s="31"/>
      <c r="IH205" s="31"/>
      <c r="II205" s="31"/>
      <c r="IJ205" s="31"/>
      <c r="IK205" s="31"/>
      <c r="IL205" s="31"/>
      <c r="IM205" s="31"/>
      <c r="IN205" s="31"/>
      <c r="IO205" s="31"/>
      <c r="IP205" s="31"/>
      <c r="IQ205" s="31"/>
      <c r="IR205" s="31"/>
      <c r="IS205" s="31"/>
      <c r="IT205" s="31"/>
      <c r="IU205" s="31"/>
      <c r="IV205" s="31"/>
      <c r="IW205" s="31"/>
      <c r="IX205" s="31"/>
      <c r="IY205" s="31"/>
      <c r="IZ205" s="31"/>
      <c r="JA205" s="31"/>
      <c r="JB205" s="31"/>
      <c r="JC205" s="31"/>
    </row>
    <row r="206" spans="9:263" s="21" customFormat="1" x14ac:dyDescent="0.25">
      <c r="I206" s="28"/>
      <c r="FL206" s="30"/>
      <c r="FM206" s="31"/>
      <c r="FN206" s="31"/>
      <c r="FO206" s="31"/>
      <c r="FP206" s="31"/>
      <c r="FQ206" s="31"/>
      <c r="FR206" s="31"/>
      <c r="FS206" s="31"/>
      <c r="FT206" s="31"/>
      <c r="FU206" s="31"/>
      <c r="FV206" s="31"/>
      <c r="FW206" s="31"/>
      <c r="FX206" s="31"/>
      <c r="FY206" s="31"/>
      <c r="FZ206" s="31"/>
      <c r="GA206" s="31"/>
      <c r="GB206" s="31"/>
      <c r="GC206" s="31"/>
      <c r="GD206" s="31"/>
      <c r="GE206" s="31"/>
      <c r="GF206" s="31"/>
      <c r="GG206" s="31"/>
      <c r="GH206" s="31"/>
      <c r="GI206" s="31"/>
      <c r="GJ206" s="31"/>
      <c r="GK206" s="31"/>
      <c r="GL206" s="31"/>
      <c r="GM206" s="31"/>
      <c r="GN206" s="31"/>
      <c r="GO206" s="31"/>
      <c r="GP206" s="31"/>
      <c r="GQ206" s="31"/>
      <c r="GR206" s="31"/>
      <c r="GS206" s="31"/>
      <c r="GT206" s="31"/>
      <c r="GU206" s="31"/>
      <c r="GV206" s="31"/>
      <c r="GW206" s="31"/>
      <c r="GX206" s="31"/>
      <c r="GY206" s="31"/>
      <c r="GZ206" s="31"/>
      <c r="HA206" s="31"/>
      <c r="HB206" s="31"/>
      <c r="HC206" s="31"/>
      <c r="HD206" s="31"/>
      <c r="HE206" s="31"/>
      <c r="HF206" s="31"/>
      <c r="HG206" s="31"/>
      <c r="HH206" s="31"/>
      <c r="HI206" s="31"/>
      <c r="HJ206" s="31"/>
      <c r="HK206" s="31"/>
      <c r="HL206" s="31"/>
      <c r="HM206" s="31"/>
      <c r="HN206" s="31"/>
      <c r="HO206" s="31"/>
      <c r="HP206" s="31"/>
      <c r="HQ206" s="31"/>
      <c r="HR206" s="31"/>
      <c r="HS206" s="31"/>
      <c r="HT206" s="31"/>
      <c r="HU206" s="31"/>
      <c r="HV206" s="31"/>
      <c r="HW206" s="31"/>
      <c r="HX206" s="31"/>
      <c r="HY206" s="31"/>
      <c r="HZ206" s="31"/>
      <c r="IA206" s="31"/>
      <c r="IB206" s="31"/>
      <c r="IC206" s="31"/>
      <c r="ID206" s="31"/>
      <c r="IE206" s="31"/>
      <c r="IF206" s="31"/>
      <c r="IG206" s="31"/>
      <c r="IH206" s="31"/>
      <c r="II206" s="31"/>
      <c r="IJ206" s="31"/>
      <c r="IK206" s="31"/>
      <c r="IL206" s="31"/>
      <c r="IM206" s="31"/>
      <c r="IN206" s="31"/>
      <c r="IO206" s="31"/>
      <c r="IP206" s="31"/>
      <c r="IQ206" s="31"/>
      <c r="IR206" s="31"/>
      <c r="IS206" s="31"/>
      <c r="IT206" s="31"/>
      <c r="IU206" s="31"/>
      <c r="IV206" s="31"/>
      <c r="IW206" s="31"/>
      <c r="IX206" s="31"/>
      <c r="IY206" s="31"/>
      <c r="IZ206" s="31"/>
      <c r="JA206" s="31"/>
      <c r="JB206" s="31"/>
      <c r="JC206" s="31"/>
    </row>
    <row r="207" spans="9:263" s="21" customFormat="1" x14ac:dyDescent="0.25">
      <c r="I207" s="28"/>
      <c r="FL207" s="30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31"/>
      <c r="FX207" s="31"/>
      <c r="FY207" s="31"/>
      <c r="FZ207" s="31"/>
      <c r="GA207" s="31"/>
      <c r="GB207" s="31"/>
      <c r="GC207" s="31"/>
      <c r="GD207" s="31"/>
      <c r="GE207" s="31"/>
      <c r="GF207" s="31"/>
      <c r="GG207" s="31"/>
      <c r="GH207" s="31"/>
      <c r="GI207" s="31"/>
      <c r="GJ207" s="31"/>
      <c r="GK207" s="31"/>
      <c r="GL207" s="31"/>
      <c r="GM207" s="31"/>
      <c r="GN207" s="31"/>
      <c r="GO207" s="31"/>
      <c r="GP207" s="31"/>
      <c r="GQ207" s="31"/>
      <c r="GR207" s="31"/>
      <c r="GS207" s="31"/>
      <c r="GT207" s="31"/>
      <c r="GU207" s="31"/>
      <c r="GV207" s="31"/>
      <c r="GW207" s="31"/>
      <c r="GX207" s="31"/>
      <c r="GY207" s="31"/>
      <c r="GZ207" s="31"/>
      <c r="HA207" s="31"/>
      <c r="HB207" s="31"/>
      <c r="HC207" s="31"/>
      <c r="HD207" s="31"/>
      <c r="HE207" s="31"/>
      <c r="HF207" s="31"/>
      <c r="HG207" s="31"/>
      <c r="HH207" s="31"/>
      <c r="HI207" s="31"/>
      <c r="HJ207" s="31"/>
      <c r="HK207" s="31"/>
      <c r="HL207" s="31"/>
      <c r="HM207" s="31"/>
      <c r="HN207" s="31"/>
      <c r="HO207" s="31"/>
      <c r="HP207" s="31"/>
      <c r="HQ207" s="31"/>
      <c r="HR207" s="31"/>
      <c r="HS207" s="31"/>
      <c r="HT207" s="31"/>
      <c r="HU207" s="31"/>
      <c r="HV207" s="31"/>
      <c r="HW207" s="31"/>
      <c r="HX207" s="31"/>
      <c r="HY207" s="31"/>
      <c r="HZ207" s="31"/>
      <c r="IA207" s="31"/>
      <c r="IB207" s="31"/>
      <c r="IC207" s="31"/>
      <c r="ID207" s="31"/>
      <c r="IE207" s="31"/>
      <c r="IF207" s="31"/>
      <c r="IG207" s="31"/>
      <c r="IH207" s="31"/>
      <c r="II207" s="31"/>
      <c r="IJ207" s="31"/>
      <c r="IK207" s="31"/>
      <c r="IL207" s="31"/>
      <c r="IM207" s="31"/>
      <c r="IN207" s="31"/>
      <c r="IO207" s="31"/>
      <c r="IP207" s="31"/>
      <c r="IQ207" s="31"/>
      <c r="IR207" s="31"/>
      <c r="IS207" s="31"/>
      <c r="IT207" s="31"/>
      <c r="IU207" s="31"/>
      <c r="IV207" s="31"/>
      <c r="IW207" s="31"/>
      <c r="IX207" s="31"/>
      <c r="IY207" s="31"/>
      <c r="IZ207" s="31"/>
      <c r="JA207" s="31"/>
      <c r="JB207" s="31"/>
      <c r="JC207" s="31"/>
    </row>
    <row r="208" spans="9:263" s="21" customFormat="1" x14ac:dyDescent="0.25">
      <c r="I208" s="28"/>
      <c r="FL208" s="30"/>
      <c r="FM208" s="31"/>
      <c r="FN208" s="31"/>
      <c r="FO208" s="31"/>
      <c r="FP208" s="31"/>
      <c r="FQ208" s="31"/>
      <c r="FR208" s="31"/>
      <c r="FS208" s="31"/>
      <c r="FT208" s="31"/>
      <c r="FU208" s="31"/>
      <c r="FV208" s="31"/>
      <c r="FW208" s="31"/>
      <c r="FX208" s="31"/>
      <c r="FY208" s="31"/>
      <c r="FZ208" s="31"/>
      <c r="GA208" s="31"/>
      <c r="GB208" s="31"/>
      <c r="GC208" s="31"/>
      <c r="GD208" s="31"/>
      <c r="GE208" s="31"/>
      <c r="GF208" s="31"/>
      <c r="GG208" s="31"/>
      <c r="GH208" s="31"/>
      <c r="GI208" s="31"/>
      <c r="GJ208" s="31"/>
      <c r="GK208" s="31"/>
      <c r="GL208" s="31"/>
      <c r="GM208" s="31"/>
      <c r="GN208" s="31"/>
      <c r="GO208" s="31"/>
      <c r="GP208" s="31"/>
      <c r="GQ208" s="31"/>
      <c r="GR208" s="31"/>
      <c r="GS208" s="31"/>
      <c r="GT208" s="31"/>
      <c r="GU208" s="31"/>
      <c r="GV208" s="31"/>
      <c r="GW208" s="31"/>
      <c r="GX208" s="31"/>
      <c r="GY208" s="31"/>
      <c r="GZ208" s="31"/>
      <c r="HA208" s="31"/>
      <c r="HB208" s="31"/>
      <c r="HC208" s="31"/>
      <c r="HD208" s="31"/>
      <c r="HE208" s="31"/>
      <c r="HF208" s="31"/>
      <c r="HG208" s="31"/>
      <c r="HH208" s="31"/>
      <c r="HI208" s="31"/>
      <c r="HJ208" s="31"/>
      <c r="HK208" s="31"/>
      <c r="HL208" s="31"/>
      <c r="HM208" s="31"/>
      <c r="HN208" s="31"/>
      <c r="HO208" s="31"/>
      <c r="HP208" s="31"/>
      <c r="HQ208" s="31"/>
      <c r="HR208" s="31"/>
      <c r="HS208" s="31"/>
      <c r="HT208" s="31"/>
      <c r="HU208" s="31"/>
      <c r="HV208" s="31"/>
      <c r="HW208" s="31"/>
      <c r="HX208" s="31"/>
      <c r="HY208" s="31"/>
      <c r="HZ208" s="31"/>
      <c r="IA208" s="31"/>
      <c r="IB208" s="31"/>
      <c r="IC208" s="31"/>
      <c r="ID208" s="31"/>
      <c r="IE208" s="31"/>
      <c r="IF208" s="31"/>
      <c r="IG208" s="31"/>
      <c r="IH208" s="31"/>
      <c r="II208" s="31"/>
      <c r="IJ208" s="31"/>
      <c r="IK208" s="31"/>
      <c r="IL208" s="31"/>
      <c r="IM208" s="31"/>
      <c r="IN208" s="31"/>
      <c r="IO208" s="31"/>
      <c r="IP208" s="31"/>
      <c r="IQ208" s="31"/>
      <c r="IR208" s="31"/>
      <c r="IS208" s="31"/>
      <c r="IT208" s="31"/>
      <c r="IU208" s="31"/>
      <c r="IV208" s="31"/>
      <c r="IW208" s="31"/>
      <c r="IX208" s="31"/>
      <c r="IY208" s="31"/>
      <c r="IZ208" s="31"/>
      <c r="JA208" s="31"/>
      <c r="JB208" s="31"/>
      <c r="JC208" s="31"/>
    </row>
    <row r="209" spans="9:263" s="21" customFormat="1" x14ac:dyDescent="0.25">
      <c r="I209" s="28"/>
      <c r="FL209" s="30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  <c r="IV209" s="31"/>
      <c r="IW209" s="31"/>
      <c r="IX209" s="31"/>
      <c r="IY209" s="31"/>
      <c r="IZ209" s="31"/>
      <c r="JA209" s="31"/>
      <c r="JB209" s="31"/>
      <c r="JC209" s="31"/>
    </row>
    <row r="210" spans="9:263" s="21" customFormat="1" x14ac:dyDescent="0.25">
      <c r="I210" s="28"/>
      <c r="FL210" s="30"/>
      <c r="FM210" s="31"/>
      <c r="FN210" s="31"/>
      <c r="FO210" s="31"/>
      <c r="FP210" s="31"/>
      <c r="FQ210" s="31"/>
      <c r="FR210" s="31"/>
      <c r="FS210" s="31"/>
      <c r="FT210" s="31"/>
      <c r="FU210" s="31"/>
      <c r="FV210" s="31"/>
      <c r="FW210" s="31"/>
      <c r="FX210" s="31"/>
      <c r="FY210" s="31"/>
      <c r="FZ210" s="31"/>
      <c r="GA210" s="31"/>
      <c r="GB210" s="31"/>
      <c r="GC210" s="31"/>
      <c r="GD210" s="31"/>
      <c r="GE210" s="31"/>
      <c r="GF210" s="31"/>
      <c r="GG210" s="31"/>
      <c r="GH210" s="31"/>
      <c r="GI210" s="31"/>
      <c r="GJ210" s="31"/>
      <c r="GK210" s="31"/>
      <c r="GL210" s="31"/>
      <c r="GM210" s="31"/>
      <c r="GN210" s="31"/>
      <c r="GO210" s="31"/>
      <c r="GP210" s="31"/>
      <c r="GQ210" s="31"/>
      <c r="GR210" s="31"/>
      <c r="GS210" s="31"/>
      <c r="GT210" s="31"/>
      <c r="GU210" s="31"/>
      <c r="GV210" s="31"/>
      <c r="GW210" s="31"/>
      <c r="GX210" s="31"/>
      <c r="GY210" s="31"/>
      <c r="GZ210" s="31"/>
      <c r="HA210" s="31"/>
      <c r="HB210" s="31"/>
      <c r="HC210" s="31"/>
      <c r="HD210" s="31"/>
      <c r="HE210" s="31"/>
      <c r="HF210" s="31"/>
      <c r="HG210" s="31"/>
      <c r="HH210" s="31"/>
      <c r="HI210" s="31"/>
      <c r="HJ210" s="31"/>
      <c r="HK210" s="31"/>
      <c r="HL210" s="31"/>
      <c r="HM210" s="31"/>
      <c r="HN210" s="31"/>
      <c r="HO210" s="31"/>
      <c r="HP210" s="31"/>
      <c r="HQ210" s="31"/>
      <c r="HR210" s="31"/>
      <c r="HS210" s="31"/>
      <c r="HT210" s="31"/>
      <c r="HU210" s="31"/>
      <c r="HV210" s="31"/>
      <c r="HW210" s="31"/>
      <c r="HX210" s="31"/>
      <c r="HY210" s="31"/>
      <c r="HZ210" s="31"/>
      <c r="IA210" s="31"/>
      <c r="IB210" s="31"/>
      <c r="IC210" s="31"/>
      <c r="ID210" s="31"/>
      <c r="IE210" s="31"/>
      <c r="IF210" s="31"/>
      <c r="IG210" s="31"/>
      <c r="IH210" s="31"/>
      <c r="II210" s="31"/>
      <c r="IJ210" s="31"/>
      <c r="IK210" s="31"/>
      <c r="IL210" s="31"/>
      <c r="IM210" s="31"/>
      <c r="IN210" s="31"/>
      <c r="IO210" s="31"/>
      <c r="IP210" s="31"/>
      <c r="IQ210" s="31"/>
      <c r="IR210" s="31"/>
      <c r="IS210" s="31"/>
      <c r="IT210" s="31"/>
      <c r="IU210" s="31"/>
      <c r="IV210" s="31"/>
      <c r="IW210" s="31"/>
      <c r="IX210" s="31"/>
      <c r="IY210" s="31"/>
      <c r="IZ210" s="31"/>
      <c r="JA210" s="31"/>
      <c r="JB210" s="31"/>
      <c r="JC210" s="31"/>
    </row>
    <row r="211" spans="9:263" s="21" customFormat="1" x14ac:dyDescent="0.25">
      <c r="I211" s="28"/>
      <c r="FL211" s="30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  <c r="HI211" s="31"/>
      <c r="HJ211" s="31"/>
      <c r="HK211" s="31"/>
      <c r="HL211" s="31"/>
      <c r="HM211" s="31"/>
      <c r="HN211" s="31"/>
      <c r="HO211" s="31"/>
      <c r="HP211" s="31"/>
      <c r="HQ211" s="31"/>
      <c r="HR211" s="31"/>
      <c r="HS211" s="31"/>
      <c r="HT211" s="31"/>
      <c r="HU211" s="31"/>
      <c r="HV211" s="31"/>
      <c r="HW211" s="31"/>
      <c r="HX211" s="31"/>
      <c r="HY211" s="31"/>
      <c r="HZ211" s="31"/>
      <c r="IA211" s="31"/>
      <c r="IB211" s="31"/>
      <c r="IC211" s="31"/>
      <c r="ID211" s="31"/>
      <c r="IE211" s="31"/>
      <c r="IF211" s="31"/>
      <c r="IG211" s="31"/>
      <c r="IH211" s="31"/>
      <c r="II211" s="31"/>
      <c r="IJ211" s="31"/>
      <c r="IK211" s="31"/>
      <c r="IL211" s="31"/>
      <c r="IM211" s="31"/>
      <c r="IN211" s="31"/>
      <c r="IO211" s="31"/>
      <c r="IP211" s="31"/>
      <c r="IQ211" s="31"/>
      <c r="IR211" s="31"/>
      <c r="IS211" s="31"/>
      <c r="IT211" s="31"/>
      <c r="IU211" s="31"/>
      <c r="IV211" s="31"/>
      <c r="IW211" s="31"/>
      <c r="IX211" s="31"/>
      <c r="IY211" s="31"/>
      <c r="IZ211" s="31"/>
      <c r="JA211" s="31"/>
      <c r="JB211" s="31"/>
      <c r="JC211" s="31"/>
    </row>
    <row r="212" spans="9:263" s="21" customFormat="1" x14ac:dyDescent="0.25">
      <c r="I212" s="28"/>
      <c r="FL212" s="30"/>
      <c r="FM212" s="31"/>
      <c r="FN212" s="31"/>
      <c r="FO212" s="31"/>
      <c r="FP212" s="31"/>
      <c r="FQ212" s="31"/>
      <c r="FR212" s="31"/>
      <c r="FS212" s="31"/>
      <c r="FT212" s="31"/>
      <c r="FU212" s="31"/>
      <c r="FV212" s="31"/>
      <c r="FW212" s="31"/>
      <c r="FX212" s="31"/>
      <c r="FY212" s="31"/>
      <c r="FZ212" s="31"/>
      <c r="GA212" s="31"/>
      <c r="GB212" s="31"/>
      <c r="GC212" s="31"/>
      <c r="GD212" s="31"/>
      <c r="GE212" s="31"/>
      <c r="GF212" s="31"/>
      <c r="GG212" s="31"/>
      <c r="GH212" s="31"/>
      <c r="GI212" s="31"/>
      <c r="GJ212" s="31"/>
      <c r="GK212" s="31"/>
      <c r="GL212" s="31"/>
      <c r="GM212" s="31"/>
      <c r="GN212" s="31"/>
      <c r="GO212" s="31"/>
      <c r="GP212" s="31"/>
      <c r="GQ212" s="31"/>
      <c r="GR212" s="31"/>
      <c r="GS212" s="31"/>
      <c r="GT212" s="31"/>
      <c r="GU212" s="31"/>
      <c r="GV212" s="31"/>
      <c r="GW212" s="31"/>
      <c r="GX212" s="31"/>
      <c r="GY212" s="31"/>
      <c r="GZ212" s="31"/>
      <c r="HA212" s="31"/>
      <c r="HB212" s="31"/>
      <c r="HC212" s="31"/>
      <c r="HD212" s="31"/>
      <c r="HE212" s="31"/>
      <c r="HF212" s="31"/>
      <c r="HG212" s="31"/>
      <c r="HH212" s="31"/>
      <c r="HI212" s="31"/>
      <c r="HJ212" s="31"/>
      <c r="HK212" s="31"/>
      <c r="HL212" s="31"/>
      <c r="HM212" s="31"/>
      <c r="HN212" s="31"/>
      <c r="HO212" s="31"/>
      <c r="HP212" s="31"/>
      <c r="HQ212" s="31"/>
      <c r="HR212" s="31"/>
      <c r="HS212" s="31"/>
      <c r="HT212" s="31"/>
      <c r="HU212" s="31"/>
      <c r="HV212" s="31"/>
      <c r="HW212" s="31"/>
      <c r="HX212" s="31"/>
      <c r="HY212" s="31"/>
      <c r="HZ212" s="31"/>
      <c r="IA212" s="31"/>
      <c r="IB212" s="31"/>
      <c r="IC212" s="31"/>
      <c r="ID212" s="31"/>
      <c r="IE212" s="31"/>
      <c r="IF212" s="31"/>
      <c r="IG212" s="31"/>
      <c r="IH212" s="31"/>
      <c r="II212" s="31"/>
      <c r="IJ212" s="31"/>
      <c r="IK212" s="31"/>
      <c r="IL212" s="31"/>
      <c r="IM212" s="31"/>
      <c r="IN212" s="31"/>
      <c r="IO212" s="31"/>
      <c r="IP212" s="31"/>
      <c r="IQ212" s="31"/>
      <c r="IR212" s="31"/>
      <c r="IS212" s="31"/>
      <c r="IT212" s="31"/>
      <c r="IU212" s="31"/>
      <c r="IV212" s="31"/>
      <c r="IW212" s="31"/>
      <c r="IX212" s="31"/>
      <c r="IY212" s="31"/>
      <c r="IZ212" s="31"/>
      <c r="JA212" s="31"/>
      <c r="JB212" s="31"/>
      <c r="JC212" s="31"/>
    </row>
    <row r="213" spans="9:263" s="21" customFormat="1" x14ac:dyDescent="0.25">
      <c r="I213" s="28"/>
      <c r="FL213" s="30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31"/>
      <c r="IX213" s="31"/>
      <c r="IY213" s="31"/>
      <c r="IZ213" s="31"/>
      <c r="JA213" s="31"/>
      <c r="JB213" s="31"/>
      <c r="JC213" s="31"/>
    </row>
    <row r="214" spans="9:263" s="21" customFormat="1" x14ac:dyDescent="0.25">
      <c r="I214" s="28"/>
      <c r="FL214" s="30"/>
      <c r="FM214" s="31"/>
      <c r="FN214" s="31"/>
      <c r="FO214" s="31"/>
      <c r="FP214" s="31"/>
      <c r="FQ214" s="31"/>
      <c r="FR214" s="31"/>
      <c r="FS214" s="31"/>
      <c r="FT214" s="31"/>
      <c r="FU214" s="31"/>
      <c r="FV214" s="31"/>
      <c r="FW214" s="31"/>
      <c r="FX214" s="31"/>
      <c r="FY214" s="31"/>
      <c r="FZ214" s="31"/>
      <c r="GA214" s="31"/>
      <c r="GB214" s="31"/>
      <c r="GC214" s="31"/>
      <c r="GD214" s="31"/>
      <c r="GE214" s="31"/>
      <c r="GF214" s="31"/>
      <c r="GG214" s="31"/>
      <c r="GH214" s="31"/>
      <c r="GI214" s="31"/>
      <c r="GJ214" s="31"/>
      <c r="GK214" s="31"/>
      <c r="GL214" s="31"/>
      <c r="GM214" s="31"/>
      <c r="GN214" s="31"/>
      <c r="GO214" s="31"/>
      <c r="GP214" s="31"/>
      <c r="GQ214" s="31"/>
      <c r="GR214" s="31"/>
      <c r="GS214" s="31"/>
      <c r="GT214" s="31"/>
      <c r="GU214" s="31"/>
      <c r="GV214" s="31"/>
      <c r="GW214" s="31"/>
      <c r="GX214" s="31"/>
      <c r="GY214" s="31"/>
      <c r="GZ214" s="31"/>
      <c r="HA214" s="31"/>
      <c r="HB214" s="31"/>
      <c r="HC214" s="31"/>
      <c r="HD214" s="31"/>
      <c r="HE214" s="31"/>
      <c r="HF214" s="31"/>
      <c r="HG214" s="31"/>
      <c r="HH214" s="31"/>
      <c r="HI214" s="31"/>
      <c r="HJ214" s="31"/>
      <c r="HK214" s="31"/>
      <c r="HL214" s="31"/>
      <c r="HM214" s="31"/>
      <c r="HN214" s="31"/>
      <c r="HO214" s="31"/>
      <c r="HP214" s="31"/>
      <c r="HQ214" s="31"/>
      <c r="HR214" s="31"/>
      <c r="HS214" s="31"/>
      <c r="HT214" s="31"/>
      <c r="HU214" s="31"/>
      <c r="HV214" s="31"/>
      <c r="HW214" s="31"/>
      <c r="HX214" s="31"/>
      <c r="HY214" s="31"/>
      <c r="HZ214" s="31"/>
      <c r="IA214" s="31"/>
      <c r="IB214" s="31"/>
      <c r="IC214" s="31"/>
      <c r="ID214" s="31"/>
      <c r="IE214" s="31"/>
      <c r="IF214" s="31"/>
      <c r="IG214" s="31"/>
      <c r="IH214" s="31"/>
      <c r="II214" s="31"/>
      <c r="IJ214" s="31"/>
      <c r="IK214" s="31"/>
      <c r="IL214" s="31"/>
      <c r="IM214" s="31"/>
      <c r="IN214" s="31"/>
      <c r="IO214" s="31"/>
      <c r="IP214" s="31"/>
      <c r="IQ214" s="31"/>
      <c r="IR214" s="31"/>
      <c r="IS214" s="31"/>
      <c r="IT214" s="31"/>
      <c r="IU214" s="31"/>
      <c r="IV214" s="31"/>
      <c r="IW214" s="31"/>
      <c r="IX214" s="31"/>
      <c r="IY214" s="31"/>
      <c r="IZ214" s="31"/>
      <c r="JA214" s="31"/>
      <c r="JB214" s="31"/>
      <c r="JC214" s="31"/>
    </row>
    <row r="215" spans="9:263" s="21" customFormat="1" x14ac:dyDescent="0.25">
      <c r="I215" s="28"/>
      <c r="FL215" s="30"/>
      <c r="FM215" s="31"/>
      <c r="FN215" s="31"/>
      <c r="FO215" s="31"/>
      <c r="FP215" s="31"/>
      <c r="FQ215" s="31"/>
      <c r="FR215" s="31"/>
      <c r="FS215" s="31"/>
      <c r="FT215" s="31"/>
      <c r="FU215" s="31"/>
      <c r="FV215" s="31"/>
      <c r="FW215" s="31"/>
      <c r="FX215" s="31"/>
      <c r="FY215" s="31"/>
      <c r="FZ215" s="31"/>
      <c r="GA215" s="31"/>
      <c r="GB215" s="31"/>
      <c r="GC215" s="31"/>
      <c r="GD215" s="31"/>
      <c r="GE215" s="31"/>
      <c r="GF215" s="31"/>
      <c r="GG215" s="31"/>
      <c r="GH215" s="31"/>
      <c r="GI215" s="31"/>
      <c r="GJ215" s="31"/>
      <c r="GK215" s="31"/>
      <c r="GL215" s="31"/>
      <c r="GM215" s="31"/>
      <c r="GN215" s="31"/>
      <c r="GO215" s="31"/>
      <c r="GP215" s="31"/>
      <c r="GQ215" s="31"/>
      <c r="GR215" s="31"/>
      <c r="GS215" s="31"/>
      <c r="GT215" s="31"/>
      <c r="GU215" s="31"/>
      <c r="GV215" s="31"/>
      <c r="GW215" s="31"/>
      <c r="GX215" s="31"/>
      <c r="GY215" s="31"/>
      <c r="GZ215" s="31"/>
      <c r="HA215" s="31"/>
      <c r="HB215" s="31"/>
      <c r="HC215" s="31"/>
      <c r="HD215" s="31"/>
      <c r="HE215" s="31"/>
      <c r="HF215" s="31"/>
      <c r="HG215" s="31"/>
      <c r="HH215" s="31"/>
      <c r="HI215" s="31"/>
      <c r="HJ215" s="31"/>
      <c r="HK215" s="31"/>
      <c r="HL215" s="31"/>
      <c r="HM215" s="31"/>
      <c r="HN215" s="31"/>
      <c r="HO215" s="31"/>
      <c r="HP215" s="31"/>
      <c r="HQ215" s="31"/>
      <c r="HR215" s="31"/>
      <c r="HS215" s="31"/>
      <c r="HT215" s="31"/>
      <c r="HU215" s="31"/>
      <c r="HV215" s="31"/>
      <c r="HW215" s="31"/>
      <c r="HX215" s="31"/>
      <c r="HY215" s="31"/>
      <c r="HZ215" s="31"/>
      <c r="IA215" s="31"/>
      <c r="IB215" s="31"/>
      <c r="IC215" s="31"/>
      <c r="ID215" s="31"/>
      <c r="IE215" s="31"/>
      <c r="IF215" s="31"/>
      <c r="IG215" s="31"/>
      <c r="IH215" s="31"/>
      <c r="II215" s="31"/>
      <c r="IJ215" s="31"/>
      <c r="IK215" s="31"/>
      <c r="IL215" s="31"/>
      <c r="IM215" s="31"/>
      <c r="IN215" s="31"/>
      <c r="IO215" s="31"/>
      <c r="IP215" s="31"/>
      <c r="IQ215" s="31"/>
      <c r="IR215" s="31"/>
      <c r="IS215" s="31"/>
      <c r="IT215" s="31"/>
      <c r="IU215" s="31"/>
      <c r="IV215" s="31"/>
      <c r="IW215" s="31"/>
      <c r="IX215" s="31"/>
      <c r="IY215" s="31"/>
      <c r="IZ215" s="31"/>
      <c r="JA215" s="31"/>
      <c r="JB215" s="31"/>
      <c r="JC215" s="31"/>
    </row>
    <row r="216" spans="9:263" s="21" customFormat="1" x14ac:dyDescent="0.25">
      <c r="I216" s="28"/>
      <c r="FL216" s="30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  <c r="HI216" s="31"/>
      <c r="HJ216" s="31"/>
      <c r="HK216" s="31"/>
      <c r="HL216" s="31"/>
      <c r="HM216" s="31"/>
      <c r="HN216" s="31"/>
      <c r="HO216" s="31"/>
      <c r="HP216" s="31"/>
      <c r="HQ216" s="31"/>
      <c r="HR216" s="31"/>
      <c r="HS216" s="31"/>
      <c r="HT216" s="31"/>
      <c r="HU216" s="31"/>
      <c r="HV216" s="31"/>
      <c r="HW216" s="31"/>
      <c r="HX216" s="31"/>
      <c r="HY216" s="31"/>
      <c r="HZ216" s="31"/>
      <c r="IA216" s="31"/>
      <c r="IB216" s="31"/>
      <c r="IC216" s="31"/>
      <c r="ID216" s="31"/>
      <c r="IE216" s="31"/>
      <c r="IF216" s="31"/>
      <c r="IG216" s="31"/>
      <c r="IH216" s="31"/>
      <c r="II216" s="31"/>
      <c r="IJ216" s="31"/>
      <c r="IK216" s="31"/>
      <c r="IL216" s="31"/>
      <c r="IM216" s="31"/>
      <c r="IN216" s="31"/>
      <c r="IO216" s="31"/>
      <c r="IP216" s="31"/>
      <c r="IQ216" s="31"/>
      <c r="IR216" s="31"/>
      <c r="IS216" s="31"/>
      <c r="IT216" s="31"/>
      <c r="IU216" s="31"/>
      <c r="IV216" s="31"/>
      <c r="IW216" s="31"/>
      <c r="IX216" s="31"/>
      <c r="IY216" s="31"/>
      <c r="IZ216" s="31"/>
      <c r="JA216" s="31"/>
      <c r="JB216" s="31"/>
      <c r="JC216" s="31"/>
    </row>
    <row r="217" spans="9:263" s="21" customFormat="1" x14ac:dyDescent="0.25">
      <c r="I217" s="28"/>
      <c r="FL217" s="30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31"/>
      <c r="IX217" s="31"/>
      <c r="IY217" s="31"/>
      <c r="IZ217" s="31"/>
      <c r="JA217" s="31"/>
      <c r="JB217" s="31"/>
      <c r="JC217" s="31"/>
    </row>
    <row r="218" spans="9:263" s="21" customFormat="1" x14ac:dyDescent="0.25">
      <c r="I218" s="28"/>
      <c r="FL218" s="30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  <c r="HI218" s="31"/>
      <c r="HJ218" s="31"/>
      <c r="HK218" s="31"/>
      <c r="HL218" s="31"/>
      <c r="HM218" s="31"/>
      <c r="HN218" s="31"/>
      <c r="HO218" s="31"/>
      <c r="HP218" s="31"/>
      <c r="HQ218" s="31"/>
      <c r="HR218" s="31"/>
      <c r="HS218" s="31"/>
      <c r="HT218" s="31"/>
      <c r="HU218" s="31"/>
      <c r="HV218" s="31"/>
      <c r="HW218" s="31"/>
      <c r="HX218" s="31"/>
      <c r="HY218" s="31"/>
      <c r="HZ218" s="31"/>
      <c r="IA218" s="31"/>
      <c r="IB218" s="31"/>
      <c r="IC218" s="31"/>
      <c r="ID218" s="31"/>
      <c r="IE218" s="31"/>
      <c r="IF218" s="31"/>
      <c r="IG218" s="31"/>
      <c r="IH218" s="31"/>
      <c r="II218" s="31"/>
      <c r="IJ218" s="31"/>
      <c r="IK218" s="31"/>
      <c r="IL218" s="31"/>
      <c r="IM218" s="31"/>
      <c r="IN218" s="31"/>
      <c r="IO218" s="31"/>
      <c r="IP218" s="31"/>
      <c r="IQ218" s="31"/>
      <c r="IR218" s="31"/>
      <c r="IS218" s="31"/>
      <c r="IT218" s="31"/>
      <c r="IU218" s="31"/>
      <c r="IV218" s="31"/>
      <c r="IW218" s="31"/>
      <c r="IX218" s="31"/>
      <c r="IY218" s="31"/>
      <c r="IZ218" s="31"/>
      <c r="JA218" s="31"/>
      <c r="JB218" s="31"/>
      <c r="JC218" s="31"/>
    </row>
    <row r="219" spans="9:263" s="21" customFormat="1" x14ac:dyDescent="0.25">
      <c r="I219" s="28"/>
      <c r="FL219" s="30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  <c r="HI219" s="31"/>
      <c r="HJ219" s="31"/>
      <c r="HK219" s="31"/>
      <c r="HL219" s="31"/>
      <c r="HM219" s="31"/>
      <c r="HN219" s="31"/>
      <c r="HO219" s="31"/>
      <c r="HP219" s="31"/>
      <c r="HQ219" s="31"/>
      <c r="HR219" s="31"/>
      <c r="HS219" s="31"/>
      <c r="HT219" s="31"/>
      <c r="HU219" s="31"/>
      <c r="HV219" s="31"/>
      <c r="HW219" s="31"/>
      <c r="HX219" s="31"/>
      <c r="HY219" s="31"/>
      <c r="HZ219" s="31"/>
      <c r="IA219" s="31"/>
      <c r="IB219" s="31"/>
      <c r="IC219" s="31"/>
      <c r="ID219" s="31"/>
      <c r="IE219" s="31"/>
      <c r="IF219" s="31"/>
      <c r="IG219" s="31"/>
      <c r="IH219" s="31"/>
      <c r="II219" s="31"/>
      <c r="IJ219" s="31"/>
      <c r="IK219" s="31"/>
      <c r="IL219" s="31"/>
      <c r="IM219" s="31"/>
      <c r="IN219" s="31"/>
      <c r="IO219" s="31"/>
      <c r="IP219" s="31"/>
      <c r="IQ219" s="31"/>
      <c r="IR219" s="31"/>
      <c r="IS219" s="31"/>
      <c r="IT219" s="31"/>
      <c r="IU219" s="31"/>
      <c r="IV219" s="31"/>
      <c r="IW219" s="31"/>
      <c r="IX219" s="31"/>
      <c r="IY219" s="31"/>
      <c r="IZ219" s="31"/>
      <c r="JA219" s="31"/>
      <c r="JB219" s="31"/>
      <c r="JC219" s="31"/>
    </row>
    <row r="220" spans="9:263" s="21" customFormat="1" x14ac:dyDescent="0.25">
      <c r="I220" s="28"/>
      <c r="FL220" s="30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  <c r="HI220" s="31"/>
      <c r="HJ220" s="31"/>
      <c r="HK220" s="31"/>
      <c r="HL220" s="31"/>
      <c r="HM220" s="31"/>
      <c r="HN220" s="31"/>
      <c r="HO220" s="31"/>
      <c r="HP220" s="31"/>
      <c r="HQ220" s="31"/>
      <c r="HR220" s="31"/>
      <c r="HS220" s="31"/>
      <c r="HT220" s="31"/>
      <c r="HU220" s="31"/>
      <c r="HV220" s="31"/>
      <c r="HW220" s="31"/>
      <c r="HX220" s="31"/>
      <c r="HY220" s="31"/>
      <c r="HZ220" s="31"/>
      <c r="IA220" s="31"/>
      <c r="IB220" s="31"/>
      <c r="IC220" s="31"/>
      <c r="ID220" s="31"/>
      <c r="IE220" s="31"/>
      <c r="IF220" s="31"/>
      <c r="IG220" s="31"/>
      <c r="IH220" s="31"/>
      <c r="II220" s="31"/>
      <c r="IJ220" s="31"/>
      <c r="IK220" s="31"/>
      <c r="IL220" s="31"/>
      <c r="IM220" s="31"/>
      <c r="IN220" s="31"/>
      <c r="IO220" s="31"/>
      <c r="IP220" s="31"/>
      <c r="IQ220" s="31"/>
      <c r="IR220" s="31"/>
      <c r="IS220" s="31"/>
      <c r="IT220" s="31"/>
      <c r="IU220" s="31"/>
      <c r="IV220" s="31"/>
      <c r="IW220" s="31"/>
      <c r="IX220" s="31"/>
      <c r="IY220" s="31"/>
      <c r="IZ220" s="31"/>
      <c r="JA220" s="31"/>
      <c r="JB220" s="31"/>
      <c r="JC220" s="31"/>
    </row>
    <row r="221" spans="9:263" s="21" customFormat="1" x14ac:dyDescent="0.25">
      <c r="I221" s="28"/>
      <c r="FL221" s="30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  <c r="IU221" s="31"/>
      <c r="IV221" s="31"/>
      <c r="IW221" s="31"/>
      <c r="IX221" s="31"/>
      <c r="IY221" s="31"/>
      <c r="IZ221" s="31"/>
      <c r="JA221" s="31"/>
      <c r="JB221" s="31"/>
      <c r="JC221" s="31"/>
    </row>
    <row r="222" spans="9:263" s="21" customFormat="1" x14ac:dyDescent="0.25">
      <c r="I222" s="28"/>
      <c r="FL222" s="30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  <c r="HI222" s="31"/>
      <c r="HJ222" s="31"/>
      <c r="HK222" s="31"/>
      <c r="HL222" s="31"/>
      <c r="HM222" s="31"/>
      <c r="HN222" s="31"/>
      <c r="HO222" s="31"/>
      <c r="HP222" s="31"/>
      <c r="HQ222" s="31"/>
      <c r="HR222" s="31"/>
      <c r="HS222" s="31"/>
      <c r="HT222" s="31"/>
      <c r="HU222" s="31"/>
      <c r="HV222" s="31"/>
      <c r="HW222" s="31"/>
      <c r="HX222" s="31"/>
      <c r="HY222" s="31"/>
      <c r="HZ222" s="31"/>
      <c r="IA222" s="31"/>
      <c r="IB222" s="31"/>
      <c r="IC222" s="31"/>
      <c r="ID222" s="31"/>
      <c r="IE222" s="31"/>
      <c r="IF222" s="31"/>
      <c r="IG222" s="31"/>
      <c r="IH222" s="31"/>
      <c r="II222" s="31"/>
      <c r="IJ222" s="31"/>
      <c r="IK222" s="31"/>
      <c r="IL222" s="31"/>
      <c r="IM222" s="31"/>
      <c r="IN222" s="31"/>
      <c r="IO222" s="31"/>
      <c r="IP222" s="31"/>
      <c r="IQ222" s="31"/>
      <c r="IR222" s="31"/>
      <c r="IS222" s="31"/>
      <c r="IT222" s="31"/>
      <c r="IU222" s="31"/>
      <c r="IV222" s="31"/>
      <c r="IW222" s="31"/>
      <c r="IX222" s="31"/>
      <c r="IY222" s="31"/>
      <c r="IZ222" s="31"/>
      <c r="JA222" s="31"/>
      <c r="JB222" s="31"/>
      <c r="JC222" s="31"/>
    </row>
    <row r="223" spans="9:263" s="21" customFormat="1" x14ac:dyDescent="0.25">
      <c r="I223" s="28"/>
      <c r="FL223" s="30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  <c r="HI223" s="31"/>
      <c r="HJ223" s="31"/>
      <c r="HK223" s="31"/>
      <c r="HL223" s="31"/>
      <c r="HM223" s="31"/>
      <c r="HN223" s="31"/>
      <c r="HO223" s="31"/>
      <c r="HP223" s="31"/>
      <c r="HQ223" s="31"/>
      <c r="HR223" s="31"/>
      <c r="HS223" s="31"/>
      <c r="HT223" s="31"/>
      <c r="HU223" s="31"/>
      <c r="HV223" s="31"/>
      <c r="HW223" s="31"/>
      <c r="HX223" s="31"/>
      <c r="HY223" s="31"/>
      <c r="HZ223" s="31"/>
      <c r="IA223" s="31"/>
      <c r="IB223" s="31"/>
      <c r="IC223" s="31"/>
      <c r="ID223" s="31"/>
      <c r="IE223" s="31"/>
      <c r="IF223" s="31"/>
      <c r="IG223" s="31"/>
      <c r="IH223" s="31"/>
      <c r="II223" s="31"/>
      <c r="IJ223" s="31"/>
      <c r="IK223" s="31"/>
      <c r="IL223" s="31"/>
      <c r="IM223" s="31"/>
      <c r="IN223" s="31"/>
      <c r="IO223" s="31"/>
      <c r="IP223" s="31"/>
      <c r="IQ223" s="31"/>
      <c r="IR223" s="31"/>
      <c r="IS223" s="31"/>
      <c r="IT223" s="31"/>
      <c r="IU223" s="31"/>
      <c r="IV223" s="31"/>
      <c r="IW223" s="31"/>
      <c r="IX223" s="31"/>
      <c r="IY223" s="31"/>
      <c r="IZ223" s="31"/>
      <c r="JA223" s="31"/>
      <c r="JB223" s="31"/>
      <c r="JC223" s="31"/>
    </row>
    <row r="224" spans="9:263" s="21" customFormat="1" x14ac:dyDescent="0.25">
      <c r="I224" s="28"/>
      <c r="FL224" s="30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  <c r="HI224" s="31"/>
      <c r="HJ224" s="31"/>
      <c r="HK224" s="31"/>
      <c r="HL224" s="31"/>
      <c r="HM224" s="31"/>
      <c r="HN224" s="31"/>
      <c r="HO224" s="31"/>
      <c r="HP224" s="31"/>
      <c r="HQ224" s="31"/>
      <c r="HR224" s="31"/>
      <c r="HS224" s="31"/>
      <c r="HT224" s="31"/>
      <c r="HU224" s="31"/>
      <c r="HV224" s="31"/>
      <c r="HW224" s="31"/>
      <c r="HX224" s="31"/>
      <c r="HY224" s="31"/>
      <c r="HZ224" s="31"/>
      <c r="IA224" s="31"/>
      <c r="IB224" s="31"/>
      <c r="IC224" s="31"/>
      <c r="ID224" s="31"/>
      <c r="IE224" s="31"/>
      <c r="IF224" s="31"/>
      <c r="IG224" s="31"/>
      <c r="IH224" s="31"/>
      <c r="II224" s="31"/>
      <c r="IJ224" s="31"/>
      <c r="IK224" s="31"/>
      <c r="IL224" s="31"/>
      <c r="IM224" s="31"/>
      <c r="IN224" s="31"/>
      <c r="IO224" s="31"/>
      <c r="IP224" s="31"/>
      <c r="IQ224" s="31"/>
      <c r="IR224" s="31"/>
      <c r="IS224" s="31"/>
      <c r="IT224" s="31"/>
      <c r="IU224" s="31"/>
      <c r="IV224" s="31"/>
      <c r="IW224" s="31"/>
      <c r="IX224" s="31"/>
      <c r="IY224" s="31"/>
      <c r="IZ224" s="31"/>
      <c r="JA224" s="31"/>
      <c r="JB224" s="31"/>
      <c r="JC224" s="31"/>
    </row>
    <row r="225" spans="9:263" s="21" customFormat="1" x14ac:dyDescent="0.25">
      <c r="I225" s="28"/>
      <c r="FL225" s="30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31"/>
      <c r="IX225" s="31"/>
      <c r="IY225" s="31"/>
      <c r="IZ225" s="31"/>
      <c r="JA225" s="31"/>
      <c r="JB225" s="31"/>
      <c r="JC225" s="31"/>
    </row>
    <row r="226" spans="9:263" s="21" customFormat="1" x14ac:dyDescent="0.25">
      <c r="I226" s="28"/>
      <c r="FL226" s="30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31"/>
      <c r="IX226" s="31"/>
      <c r="IY226" s="31"/>
      <c r="IZ226" s="31"/>
      <c r="JA226" s="31"/>
      <c r="JB226" s="31"/>
      <c r="JC226" s="31"/>
    </row>
    <row r="227" spans="9:263" s="21" customFormat="1" x14ac:dyDescent="0.25">
      <c r="I227" s="28"/>
      <c r="FL227" s="30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31"/>
      <c r="IX227" s="31"/>
      <c r="IY227" s="31"/>
      <c r="IZ227" s="31"/>
      <c r="JA227" s="31"/>
      <c r="JB227" s="31"/>
      <c r="JC227" s="31"/>
    </row>
    <row r="228" spans="9:263" s="21" customFormat="1" x14ac:dyDescent="0.25">
      <c r="I228" s="28"/>
      <c r="FL228" s="30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31"/>
      <c r="IX228" s="31"/>
      <c r="IY228" s="31"/>
      <c r="IZ228" s="31"/>
      <c r="JA228" s="31"/>
      <c r="JB228" s="31"/>
      <c r="JC228" s="31"/>
    </row>
    <row r="229" spans="9:263" s="21" customFormat="1" x14ac:dyDescent="0.25">
      <c r="I229" s="28"/>
      <c r="FL229" s="30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31"/>
      <c r="IX229" s="31"/>
      <c r="IY229" s="31"/>
      <c r="IZ229" s="31"/>
      <c r="JA229" s="31"/>
      <c r="JB229" s="31"/>
      <c r="JC229" s="31"/>
    </row>
    <row r="230" spans="9:263" s="21" customFormat="1" x14ac:dyDescent="0.25">
      <c r="I230" s="28"/>
      <c r="FL230" s="30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31"/>
      <c r="IX230" s="31"/>
      <c r="IY230" s="31"/>
      <c r="IZ230" s="31"/>
      <c r="JA230" s="31"/>
      <c r="JB230" s="31"/>
      <c r="JC230" s="31"/>
    </row>
    <row r="231" spans="9:263" s="21" customFormat="1" x14ac:dyDescent="0.25">
      <c r="I231" s="28"/>
      <c r="FL231" s="30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31"/>
      <c r="IX231" s="31"/>
      <c r="IY231" s="31"/>
      <c r="IZ231" s="31"/>
      <c r="JA231" s="31"/>
      <c r="JB231" s="31"/>
      <c r="JC231" s="31"/>
    </row>
    <row r="232" spans="9:263" s="21" customFormat="1" x14ac:dyDescent="0.25">
      <c r="I232" s="28"/>
      <c r="FL232" s="30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31"/>
      <c r="IX232" s="31"/>
      <c r="IY232" s="31"/>
      <c r="IZ232" s="31"/>
      <c r="JA232" s="31"/>
      <c r="JB232" s="31"/>
      <c r="JC232" s="31"/>
    </row>
    <row r="233" spans="9:263" s="21" customFormat="1" x14ac:dyDescent="0.25">
      <c r="I233" s="28"/>
      <c r="FL233" s="30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31"/>
      <c r="IX233" s="31"/>
      <c r="IY233" s="31"/>
      <c r="IZ233" s="31"/>
      <c r="JA233" s="31"/>
      <c r="JB233" s="31"/>
      <c r="JC233" s="31"/>
    </row>
    <row r="234" spans="9:263" s="21" customFormat="1" x14ac:dyDescent="0.25">
      <c r="I234" s="28"/>
      <c r="FL234" s="30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31"/>
      <c r="IX234" s="31"/>
      <c r="IY234" s="31"/>
      <c r="IZ234" s="31"/>
      <c r="JA234" s="31"/>
      <c r="JB234" s="31"/>
      <c r="JC234" s="31"/>
    </row>
    <row r="235" spans="9:263" s="21" customFormat="1" x14ac:dyDescent="0.25">
      <c r="I235" s="28"/>
      <c r="FL235" s="30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31"/>
      <c r="IX235" s="31"/>
      <c r="IY235" s="31"/>
      <c r="IZ235" s="31"/>
      <c r="JA235" s="31"/>
      <c r="JB235" s="31"/>
      <c r="JC235" s="31"/>
    </row>
    <row r="236" spans="9:263" s="21" customFormat="1" x14ac:dyDescent="0.25">
      <c r="I236" s="28"/>
      <c r="FL236" s="30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31"/>
      <c r="IX236" s="31"/>
      <c r="IY236" s="31"/>
      <c r="IZ236" s="31"/>
      <c r="JA236" s="31"/>
      <c r="JB236" s="31"/>
      <c r="JC236" s="31"/>
    </row>
    <row r="237" spans="9:263" s="21" customFormat="1" x14ac:dyDescent="0.25">
      <c r="I237" s="28"/>
      <c r="FL237" s="30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31"/>
      <c r="IX237" s="31"/>
      <c r="IY237" s="31"/>
      <c r="IZ237" s="31"/>
      <c r="JA237" s="31"/>
      <c r="JB237" s="31"/>
      <c r="JC237" s="31"/>
    </row>
    <row r="238" spans="9:263" s="21" customFormat="1" x14ac:dyDescent="0.25">
      <c r="I238" s="28"/>
      <c r="FL238" s="30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31"/>
      <c r="IX238" s="31"/>
      <c r="IY238" s="31"/>
      <c r="IZ238" s="31"/>
      <c r="JA238" s="31"/>
      <c r="JB238" s="31"/>
      <c r="JC238" s="31"/>
    </row>
    <row r="239" spans="9:263" s="21" customFormat="1" x14ac:dyDescent="0.25">
      <c r="I239" s="28"/>
      <c r="FL239" s="30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31"/>
      <c r="IX239" s="31"/>
      <c r="IY239" s="31"/>
      <c r="IZ239" s="31"/>
      <c r="JA239" s="31"/>
      <c r="JB239" s="31"/>
      <c r="JC239" s="31"/>
    </row>
    <row r="240" spans="9:263" s="21" customFormat="1" x14ac:dyDescent="0.25">
      <c r="I240" s="28"/>
      <c r="FL240" s="30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31"/>
      <c r="IX240" s="31"/>
      <c r="IY240" s="31"/>
      <c r="IZ240" s="31"/>
      <c r="JA240" s="31"/>
      <c r="JB240" s="31"/>
      <c r="JC240" s="31"/>
    </row>
    <row r="241" spans="9:263" s="21" customFormat="1" x14ac:dyDescent="0.25">
      <c r="I241" s="28"/>
      <c r="FL241" s="30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31"/>
      <c r="IX241" s="31"/>
      <c r="IY241" s="31"/>
      <c r="IZ241" s="31"/>
      <c r="JA241" s="31"/>
      <c r="JB241" s="31"/>
      <c r="JC241" s="31"/>
    </row>
    <row r="242" spans="9:263" s="21" customFormat="1" x14ac:dyDescent="0.25">
      <c r="I242" s="28"/>
      <c r="FL242" s="30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31"/>
      <c r="IX242" s="31"/>
      <c r="IY242" s="31"/>
      <c r="IZ242" s="31"/>
      <c r="JA242" s="31"/>
      <c r="JB242" s="31"/>
      <c r="JC242" s="31"/>
    </row>
    <row r="243" spans="9:263" s="21" customFormat="1" x14ac:dyDescent="0.25">
      <c r="I243" s="28"/>
      <c r="FL243" s="30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31"/>
      <c r="IX243" s="31"/>
      <c r="IY243" s="31"/>
      <c r="IZ243" s="31"/>
      <c r="JA243" s="31"/>
      <c r="JB243" s="31"/>
      <c r="JC243" s="31"/>
    </row>
    <row r="244" spans="9:263" s="21" customFormat="1" x14ac:dyDescent="0.25">
      <c r="I244" s="28"/>
      <c r="FL244" s="30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31"/>
      <c r="IX244" s="31"/>
      <c r="IY244" s="31"/>
      <c r="IZ244" s="31"/>
      <c r="JA244" s="31"/>
      <c r="JB244" s="31"/>
      <c r="JC244" s="31"/>
    </row>
    <row r="245" spans="9:263" s="21" customFormat="1" x14ac:dyDescent="0.25">
      <c r="I245" s="28"/>
      <c r="FL245" s="30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31"/>
      <c r="IX245" s="31"/>
      <c r="IY245" s="31"/>
      <c r="IZ245" s="31"/>
      <c r="JA245" s="31"/>
      <c r="JB245" s="31"/>
      <c r="JC245" s="31"/>
    </row>
    <row r="246" spans="9:263" s="21" customFormat="1" x14ac:dyDescent="0.25">
      <c r="I246" s="28"/>
      <c r="FL246" s="30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31"/>
      <c r="IX246" s="31"/>
      <c r="IY246" s="31"/>
      <c r="IZ246" s="31"/>
      <c r="JA246" s="31"/>
      <c r="JB246" s="31"/>
      <c r="JC246" s="31"/>
    </row>
    <row r="247" spans="9:263" s="21" customFormat="1" x14ac:dyDescent="0.25">
      <c r="I247" s="28"/>
      <c r="FL247" s="30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31"/>
      <c r="IX247" s="31"/>
      <c r="IY247" s="31"/>
      <c r="IZ247" s="31"/>
      <c r="JA247" s="31"/>
      <c r="JB247" s="31"/>
      <c r="JC247" s="31"/>
    </row>
    <row r="248" spans="9:263" s="21" customFormat="1" x14ac:dyDescent="0.25">
      <c r="I248" s="28"/>
      <c r="FL248" s="30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31"/>
      <c r="IX248" s="31"/>
      <c r="IY248" s="31"/>
      <c r="IZ248" s="31"/>
      <c r="JA248" s="31"/>
      <c r="JB248" s="31"/>
      <c r="JC248" s="31"/>
    </row>
    <row r="249" spans="9:263" s="21" customFormat="1" x14ac:dyDescent="0.25">
      <c r="I249" s="28"/>
      <c r="FL249" s="30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31"/>
      <c r="IX249" s="31"/>
      <c r="IY249" s="31"/>
      <c r="IZ249" s="31"/>
      <c r="JA249" s="31"/>
      <c r="JB249" s="31"/>
      <c r="JC249" s="31"/>
    </row>
    <row r="250" spans="9:263" s="21" customFormat="1" x14ac:dyDescent="0.25">
      <c r="I250" s="28"/>
      <c r="FL250" s="30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31"/>
      <c r="IX250" s="31"/>
      <c r="IY250" s="31"/>
      <c r="IZ250" s="31"/>
      <c r="JA250" s="31"/>
      <c r="JB250" s="31"/>
      <c r="JC250" s="31"/>
    </row>
    <row r="251" spans="9:263" s="21" customFormat="1" x14ac:dyDescent="0.25">
      <c r="I251" s="28"/>
      <c r="FL251" s="30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31"/>
      <c r="IX251" s="31"/>
      <c r="IY251" s="31"/>
      <c r="IZ251" s="31"/>
      <c r="JA251" s="31"/>
      <c r="JB251" s="31"/>
      <c r="JC251" s="31"/>
    </row>
    <row r="252" spans="9:263" s="21" customFormat="1" x14ac:dyDescent="0.25">
      <c r="I252" s="28"/>
      <c r="FL252" s="30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31"/>
      <c r="IX252" s="31"/>
      <c r="IY252" s="31"/>
      <c r="IZ252" s="31"/>
      <c r="JA252" s="31"/>
      <c r="JB252" s="31"/>
      <c r="JC252" s="31"/>
    </row>
    <row r="253" spans="9:263" s="21" customFormat="1" x14ac:dyDescent="0.25">
      <c r="I253" s="28"/>
      <c r="FL253" s="30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31"/>
      <c r="IX253" s="31"/>
      <c r="IY253" s="31"/>
      <c r="IZ253" s="31"/>
      <c r="JA253" s="31"/>
      <c r="JB253" s="31"/>
      <c r="JC253" s="31"/>
    </row>
    <row r="254" spans="9:263" s="21" customFormat="1" x14ac:dyDescent="0.25">
      <c r="I254" s="28"/>
      <c r="FL254" s="30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31"/>
      <c r="IX254" s="31"/>
      <c r="IY254" s="31"/>
      <c r="IZ254" s="31"/>
      <c r="JA254" s="31"/>
      <c r="JB254" s="31"/>
      <c r="JC254" s="31"/>
    </row>
    <row r="255" spans="9:263" s="21" customFormat="1" x14ac:dyDescent="0.25">
      <c r="I255" s="28"/>
      <c r="FL255" s="30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31"/>
      <c r="IX255" s="31"/>
      <c r="IY255" s="31"/>
      <c r="IZ255" s="31"/>
      <c r="JA255" s="31"/>
      <c r="JB255" s="31"/>
      <c r="JC255" s="31"/>
    </row>
    <row r="256" spans="9:263" s="21" customFormat="1" x14ac:dyDescent="0.25">
      <c r="I256" s="28"/>
      <c r="FL256" s="30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31"/>
      <c r="IX256" s="31"/>
      <c r="IY256" s="31"/>
      <c r="IZ256" s="31"/>
      <c r="JA256" s="31"/>
      <c r="JB256" s="31"/>
      <c r="JC256" s="31"/>
    </row>
    <row r="257" spans="9:263" s="21" customFormat="1" x14ac:dyDescent="0.25">
      <c r="I257" s="28"/>
      <c r="FL257" s="30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31"/>
      <c r="IX257" s="31"/>
      <c r="IY257" s="31"/>
      <c r="IZ257" s="31"/>
      <c r="JA257" s="31"/>
      <c r="JB257" s="31"/>
      <c r="JC257" s="31"/>
    </row>
    <row r="258" spans="9:263" s="21" customFormat="1" x14ac:dyDescent="0.25">
      <c r="I258" s="28"/>
      <c r="FL258" s="30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31"/>
      <c r="IX258" s="31"/>
      <c r="IY258" s="31"/>
      <c r="IZ258" s="31"/>
      <c r="JA258" s="31"/>
      <c r="JB258" s="31"/>
      <c r="JC258" s="31"/>
    </row>
    <row r="259" spans="9:263" s="21" customFormat="1" x14ac:dyDescent="0.25">
      <c r="I259" s="28"/>
      <c r="FL259" s="30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31"/>
      <c r="IX259" s="31"/>
      <c r="IY259" s="31"/>
      <c r="IZ259" s="31"/>
      <c r="JA259" s="31"/>
      <c r="JB259" s="31"/>
      <c r="JC259" s="31"/>
    </row>
    <row r="260" spans="9:263" s="21" customFormat="1" x14ac:dyDescent="0.25">
      <c r="I260" s="28"/>
      <c r="FL260" s="30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31"/>
      <c r="IX260" s="31"/>
      <c r="IY260" s="31"/>
      <c r="IZ260" s="31"/>
      <c r="JA260" s="31"/>
      <c r="JB260" s="31"/>
      <c r="JC260" s="31"/>
    </row>
    <row r="261" spans="9:263" s="21" customFormat="1" x14ac:dyDescent="0.25">
      <c r="I261" s="28"/>
      <c r="FL261" s="30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31"/>
      <c r="IX261" s="31"/>
      <c r="IY261" s="31"/>
      <c r="IZ261" s="31"/>
      <c r="JA261" s="31"/>
      <c r="JB261" s="31"/>
      <c r="JC261" s="31"/>
    </row>
    <row r="262" spans="9:263" s="21" customFormat="1" x14ac:dyDescent="0.25">
      <c r="I262" s="28"/>
      <c r="FL262" s="30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31"/>
      <c r="IX262" s="31"/>
      <c r="IY262" s="31"/>
      <c r="IZ262" s="31"/>
      <c r="JA262" s="31"/>
      <c r="JB262" s="31"/>
      <c r="JC262" s="31"/>
    </row>
    <row r="263" spans="9:263" s="21" customFormat="1" x14ac:dyDescent="0.25">
      <c r="I263" s="28"/>
      <c r="FL263" s="30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31"/>
      <c r="IX263" s="31"/>
      <c r="IY263" s="31"/>
      <c r="IZ263" s="31"/>
      <c r="JA263" s="31"/>
      <c r="JB263" s="31"/>
      <c r="JC263" s="31"/>
    </row>
    <row r="264" spans="9:263" s="21" customFormat="1" x14ac:dyDescent="0.25">
      <c r="I264" s="28"/>
      <c r="FL264" s="30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31"/>
      <c r="IX264" s="31"/>
      <c r="IY264" s="31"/>
      <c r="IZ264" s="31"/>
      <c r="JA264" s="31"/>
      <c r="JB264" s="31"/>
      <c r="JC264" s="31"/>
    </row>
    <row r="265" spans="9:263" s="21" customFormat="1" x14ac:dyDescent="0.25">
      <c r="I265" s="28"/>
      <c r="FL265" s="30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31"/>
      <c r="IX265" s="31"/>
      <c r="IY265" s="31"/>
      <c r="IZ265" s="31"/>
      <c r="JA265" s="31"/>
      <c r="JB265" s="31"/>
      <c r="JC265" s="31"/>
    </row>
    <row r="266" spans="9:263" s="21" customFormat="1" x14ac:dyDescent="0.25">
      <c r="I266" s="28"/>
      <c r="FL266" s="30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31"/>
      <c r="IX266" s="31"/>
      <c r="IY266" s="31"/>
      <c r="IZ266" s="31"/>
      <c r="JA266" s="31"/>
      <c r="JB266" s="31"/>
      <c r="JC266" s="31"/>
    </row>
    <row r="267" spans="9:263" s="21" customFormat="1" x14ac:dyDescent="0.25">
      <c r="I267" s="28"/>
      <c r="FL267" s="30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31"/>
      <c r="IX267" s="31"/>
      <c r="IY267" s="31"/>
      <c r="IZ267" s="31"/>
      <c r="JA267" s="31"/>
      <c r="JB267" s="31"/>
      <c r="JC267" s="31"/>
    </row>
    <row r="268" spans="9:263" s="21" customFormat="1" x14ac:dyDescent="0.25">
      <c r="I268" s="28"/>
      <c r="FL268" s="30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31"/>
      <c r="IX268" s="31"/>
      <c r="IY268" s="31"/>
      <c r="IZ268" s="31"/>
      <c r="JA268" s="31"/>
      <c r="JB268" s="31"/>
      <c r="JC268" s="31"/>
    </row>
    <row r="269" spans="9:263" s="21" customFormat="1" x14ac:dyDescent="0.25">
      <c r="I269" s="28"/>
      <c r="FL269" s="30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31"/>
      <c r="IX269" s="31"/>
      <c r="IY269" s="31"/>
      <c r="IZ269" s="31"/>
      <c r="JA269" s="31"/>
      <c r="JB269" s="31"/>
      <c r="JC269" s="31"/>
    </row>
    <row r="270" spans="9:263" s="21" customFormat="1" x14ac:dyDescent="0.25">
      <c r="I270" s="28"/>
      <c r="FL270" s="30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31"/>
      <c r="IX270" s="31"/>
      <c r="IY270" s="31"/>
      <c r="IZ270" s="31"/>
      <c r="JA270" s="31"/>
      <c r="JB270" s="31"/>
      <c r="JC270" s="31"/>
    </row>
    <row r="271" spans="9:263" s="21" customFormat="1" x14ac:dyDescent="0.25">
      <c r="I271" s="28"/>
      <c r="FL271" s="30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31"/>
      <c r="IX271" s="31"/>
      <c r="IY271" s="31"/>
      <c r="IZ271" s="31"/>
      <c r="JA271" s="31"/>
      <c r="JB271" s="31"/>
      <c r="JC271" s="31"/>
    </row>
    <row r="272" spans="9:263" s="21" customFormat="1" x14ac:dyDescent="0.25">
      <c r="I272" s="28"/>
      <c r="FL272" s="30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31"/>
      <c r="IX272" s="31"/>
      <c r="IY272" s="31"/>
      <c r="IZ272" s="31"/>
      <c r="JA272" s="31"/>
      <c r="JB272" s="31"/>
      <c r="JC272" s="31"/>
    </row>
    <row r="273" spans="9:263" s="21" customFormat="1" x14ac:dyDescent="0.25">
      <c r="I273" s="28"/>
      <c r="FL273" s="30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31"/>
      <c r="IX273" s="31"/>
      <c r="IY273" s="31"/>
      <c r="IZ273" s="31"/>
      <c r="JA273" s="31"/>
      <c r="JB273" s="31"/>
      <c r="JC273" s="31"/>
    </row>
    <row r="274" spans="9:263" s="21" customFormat="1" x14ac:dyDescent="0.25">
      <c r="I274" s="28"/>
      <c r="FL274" s="30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31"/>
      <c r="IX274" s="31"/>
      <c r="IY274" s="31"/>
      <c r="IZ274" s="31"/>
      <c r="JA274" s="31"/>
      <c r="JB274" s="31"/>
      <c r="JC274" s="31"/>
    </row>
    <row r="275" spans="9:263" s="21" customFormat="1" x14ac:dyDescent="0.25">
      <c r="I275" s="28"/>
      <c r="FL275" s="30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31"/>
      <c r="IX275" s="31"/>
      <c r="IY275" s="31"/>
      <c r="IZ275" s="31"/>
      <c r="JA275" s="31"/>
      <c r="JB275" s="31"/>
      <c r="JC275" s="31"/>
    </row>
    <row r="276" spans="9:263" s="21" customFormat="1" x14ac:dyDescent="0.25">
      <c r="I276" s="28"/>
      <c r="FL276" s="30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31"/>
      <c r="IX276" s="31"/>
      <c r="IY276" s="31"/>
      <c r="IZ276" s="31"/>
      <c r="JA276" s="31"/>
      <c r="JB276" s="31"/>
      <c r="JC276" s="31"/>
    </row>
    <row r="277" spans="9:263" s="21" customFormat="1" x14ac:dyDescent="0.25">
      <c r="I277" s="28"/>
      <c r="FL277" s="30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31"/>
      <c r="IX277" s="31"/>
      <c r="IY277" s="31"/>
      <c r="IZ277" s="31"/>
      <c r="JA277" s="31"/>
      <c r="JB277" s="31"/>
      <c r="JC277" s="31"/>
    </row>
    <row r="278" spans="9:263" s="21" customFormat="1" x14ac:dyDescent="0.25">
      <c r="I278" s="28"/>
      <c r="FL278" s="30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31"/>
      <c r="IX278" s="31"/>
      <c r="IY278" s="31"/>
      <c r="IZ278" s="31"/>
      <c r="JA278" s="31"/>
      <c r="JB278" s="31"/>
      <c r="JC278" s="31"/>
    </row>
    <row r="279" spans="9:263" s="21" customFormat="1" x14ac:dyDescent="0.25">
      <c r="I279" s="28"/>
      <c r="FL279" s="30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31"/>
      <c r="IX279" s="31"/>
      <c r="IY279" s="31"/>
      <c r="IZ279" s="31"/>
      <c r="JA279" s="31"/>
      <c r="JB279" s="31"/>
      <c r="JC279" s="31"/>
    </row>
    <row r="280" spans="9:263" s="21" customFormat="1" x14ac:dyDescent="0.25">
      <c r="I280" s="28"/>
      <c r="FL280" s="30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31"/>
      <c r="IX280" s="31"/>
      <c r="IY280" s="31"/>
      <c r="IZ280" s="31"/>
      <c r="JA280" s="31"/>
      <c r="JB280" s="31"/>
      <c r="JC280" s="31"/>
    </row>
    <row r="281" spans="9:263" s="21" customFormat="1" x14ac:dyDescent="0.25">
      <c r="I281" s="28"/>
      <c r="FL281" s="30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31"/>
      <c r="IX281" s="31"/>
      <c r="IY281" s="31"/>
      <c r="IZ281" s="31"/>
      <c r="JA281" s="31"/>
      <c r="JB281" s="31"/>
      <c r="JC281" s="31"/>
    </row>
    <row r="282" spans="9:263" s="21" customFormat="1" x14ac:dyDescent="0.25">
      <c r="I282" s="28"/>
      <c r="FL282" s="30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31"/>
      <c r="IX282" s="31"/>
      <c r="IY282" s="31"/>
      <c r="IZ282" s="31"/>
      <c r="JA282" s="31"/>
      <c r="JB282" s="31"/>
      <c r="JC282" s="31"/>
    </row>
    <row r="283" spans="9:263" s="21" customFormat="1" x14ac:dyDescent="0.25">
      <c r="I283" s="28"/>
      <c r="FL283" s="30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31"/>
      <c r="IX283" s="31"/>
      <c r="IY283" s="31"/>
      <c r="IZ283" s="31"/>
      <c r="JA283" s="31"/>
      <c r="JB283" s="31"/>
      <c r="JC283" s="31"/>
    </row>
    <row r="284" spans="9:263" s="21" customFormat="1" x14ac:dyDescent="0.25">
      <c r="I284" s="28"/>
      <c r="FL284" s="30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31"/>
      <c r="IX284" s="31"/>
      <c r="IY284" s="31"/>
      <c r="IZ284" s="31"/>
      <c r="JA284" s="31"/>
      <c r="JB284" s="31"/>
      <c r="JC284" s="31"/>
    </row>
    <row r="285" spans="9:263" s="21" customFormat="1" x14ac:dyDescent="0.25">
      <c r="I285" s="28"/>
      <c r="FL285" s="30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31"/>
      <c r="IX285" s="31"/>
      <c r="IY285" s="31"/>
      <c r="IZ285" s="31"/>
      <c r="JA285" s="31"/>
      <c r="JB285" s="31"/>
      <c r="JC285" s="31"/>
    </row>
    <row r="286" spans="9:263" s="21" customFormat="1" x14ac:dyDescent="0.25">
      <c r="I286" s="28"/>
      <c r="FL286" s="30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31"/>
      <c r="IX286" s="31"/>
      <c r="IY286" s="31"/>
      <c r="IZ286" s="31"/>
      <c r="JA286" s="31"/>
      <c r="JB286" s="31"/>
      <c r="JC286" s="31"/>
    </row>
    <row r="287" spans="9:263" s="21" customFormat="1" x14ac:dyDescent="0.25">
      <c r="I287" s="28"/>
      <c r="FL287" s="30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31"/>
      <c r="IX287" s="31"/>
      <c r="IY287" s="31"/>
      <c r="IZ287" s="31"/>
      <c r="JA287" s="31"/>
      <c r="JB287" s="31"/>
      <c r="JC287" s="31"/>
    </row>
    <row r="288" spans="9:263" s="21" customFormat="1" x14ac:dyDescent="0.25">
      <c r="I288" s="28"/>
      <c r="FL288" s="30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31"/>
      <c r="IX288" s="31"/>
      <c r="IY288" s="31"/>
      <c r="IZ288" s="31"/>
      <c r="JA288" s="31"/>
      <c r="JB288" s="31"/>
      <c r="JC288" s="31"/>
    </row>
    <row r="289" spans="9:263" s="21" customFormat="1" x14ac:dyDescent="0.25">
      <c r="I289" s="28"/>
      <c r="FL289" s="30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31"/>
      <c r="IX289" s="31"/>
      <c r="IY289" s="31"/>
      <c r="IZ289" s="31"/>
      <c r="JA289" s="31"/>
      <c r="JB289" s="31"/>
      <c r="JC289" s="31"/>
    </row>
    <row r="290" spans="9:263" s="21" customFormat="1" x14ac:dyDescent="0.25">
      <c r="I290" s="28"/>
      <c r="FL290" s="30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31"/>
      <c r="IX290" s="31"/>
      <c r="IY290" s="31"/>
      <c r="IZ290" s="31"/>
      <c r="JA290" s="31"/>
      <c r="JB290" s="31"/>
      <c r="JC290" s="31"/>
    </row>
    <row r="291" spans="9:263" s="21" customFormat="1" x14ac:dyDescent="0.25">
      <c r="I291" s="28"/>
      <c r="FL291" s="30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31"/>
      <c r="IX291" s="31"/>
      <c r="IY291" s="31"/>
      <c r="IZ291" s="31"/>
      <c r="JA291" s="31"/>
      <c r="JB291" s="31"/>
      <c r="JC291" s="31"/>
    </row>
    <row r="292" spans="9:263" s="21" customFormat="1" x14ac:dyDescent="0.25">
      <c r="I292" s="28"/>
      <c r="FL292" s="30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31"/>
      <c r="IX292" s="31"/>
      <c r="IY292" s="31"/>
      <c r="IZ292" s="31"/>
      <c r="JA292" s="31"/>
      <c r="JB292" s="31"/>
      <c r="JC292" s="31"/>
    </row>
    <row r="293" spans="9:263" s="21" customFormat="1" x14ac:dyDescent="0.25">
      <c r="I293" s="28"/>
      <c r="FL293" s="30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31"/>
      <c r="IX293" s="31"/>
      <c r="IY293" s="31"/>
      <c r="IZ293" s="31"/>
      <c r="JA293" s="31"/>
      <c r="JB293" s="31"/>
      <c r="JC293" s="31"/>
    </row>
    <row r="294" spans="9:263" s="21" customFormat="1" x14ac:dyDescent="0.25">
      <c r="I294" s="28"/>
      <c r="FL294" s="30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31"/>
      <c r="IX294" s="31"/>
      <c r="IY294" s="31"/>
      <c r="IZ294" s="31"/>
      <c r="JA294" s="31"/>
      <c r="JB294" s="31"/>
      <c r="JC294" s="31"/>
    </row>
    <row r="295" spans="9:263" s="21" customFormat="1" x14ac:dyDescent="0.25">
      <c r="I295" s="28"/>
      <c r="FL295" s="30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31"/>
      <c r="IX295" s="31"/>
      <c r="IY295" s="31"/>
      <c r="IZ295" s="31"/>
      <c r="JA295" s="31"/>
      <c r="JB295" s="31"/>
      <c r="JC295" s="31"/>
    </row>
    <row r="296" spans="9:263" s="21" customFormat="1" x14ac:dyDescent="0.25">
      <c r="I296" s="28"/>
      <c r="FL296" s="30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31"/>
      <c r="IX296" s="31"/>
      <c r="IY296" s="31"/>
      <c r="IZ296" s="31"/>
      <c r="JA296" s="31"/>
      <c r="JB296" s="31"/>
      <c r="JC296" s="31"/>
    </row>
    <row r="297" spans="9:263" s="21" customFormat="1" x14ac:dyDescent="0.25">
      <c r="I297" s="28"/>
      <c r="FL297" s="30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31"/>
      <c r="IX297" s="31"/>
      <c r="IY297" s="31"/>
      <c r="IZ297" s="31"/>
      <c r="JA297" s="31"/>
      <c r="JB297" s="31"/>
      <c r="JC297" s="31"/>
    </row>
    <row r="298" spans="9:263" s="21" customFormat="1" x14ac:dyDescent="0.25">
      <c r="I298" s="28"/>
      <c r="FL298" s="30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31"/>
      <c r="IX298" s="31"/>
      <c r="IY298" s="31"/>
      <c r="IZ298" s="31"/>
      <c r="JA298" s="31"/>
      <c r="JB298" s="31"/>
      <c r="JC298" s="31"/>
    </row>
    <row r="299" spans="9:263" s="21" customFormat="1" x14ac:dyDescent="0.25">
      <c r="I299" s="28"/>
      <c r="FL299" s="30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31"/>
      <c r="IX299" s="31"/>
      <c r="IY299" s="31"/>
      <c r="IZ299" s="31"/>
      <c r="JA299" s="31"/>
      <c r="JB299" s="31"/>
      <c r="JC299" s="31"/>
    </row>
    <row r="300" spans="9:263" s="21" customFormat="1" x14ac:dyDescent="0.25">
      <c r="I300" s="28"/>
      <c r="FL300" s="30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31"/>
      <c r="IX300" s="31"/>
      <c r="IY300" s="31"/>
      <c r="IZ300" s="31"/>
      <c r="JA300" s="31"/>
      <c r="JB300" s="31"/>
      <c r="JC300" s="31"/>
    </row>
    <row r="301" spans="9:263" s="21" customFormat="1" x14ac:dyDescent="0.25">
      <c r="I301" s="28"/>
      <c r="FL301" s="30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31"/>
      <c r="IX301" s="31"/>
      <c r="IY301" s="31"/>
      <c r="IZ301" s="31"/>
      <c r="JA301" s="31"/>
      <c r="JB301" s="31"/>
      <c r="JC301" s="31"/>
    </row>
    <row r="302" spans="9:263" s="21" customFormat="1" x14ac:dyDescent="0.25">
      <c r="I302" s="28"/>
      <c r="FL302" s="30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31"/>
      <c r="IX302" s="31"/>
      <c r="IY302" s="31"/>
      <c r="IZ302" s="31"/>
      <c r="JA302" s="31"/>
      <c r="JB302" s="31"/>
      <c r="JC302" s="31"/>
    </row>
    <row r="303" spans="9:263" s="21" customFormat="1" x14ac:dyDescent="0.25">
      <c r="I303" s="28"/>
      <c r="FL303" s="30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31"/>
      <c r="IX303" s="31"/>
      <c r="IY303" s="31"/>
      <c r="IZ303" s="31"/>
      <c r="JA303" s="31"/>
      <c r="JB303" s="31"/>
      <c r="JC303" s="31"/>
    </row>
    <row r="304" spans="9:263" s="21" customFormat="1" x14ac:dyDescent="0.25">
      <c r="I304" s="28"/>
      <c r="FL304" s="30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31"/>
      <c r="IX304" s="31"/>
      <c r="IY304" s="31"/>
      <c r="IZ304" s="31"/>
      <c r="JA304" s="31"/>
      <c r="JB304" s="31"/>
      <c r="JC304" s="31"/>
    </row>
    <row r="305" spans="9:263" s="21" customFormat="1" x14ac:dyDescent="0.25">
      <c r="I305" s="28"/>
      <c r="FL305" s="30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31"/>
      <c r="IX305" s="31"/>
      <c r="IY305" s="31"/>
      <c r="IZ305" s="31"/>
      <c r="JA305" s="31"/>
      <c r="JB305" s="31"/>
      <c r="JC305" s="31"/>
    </row>
    <row r="306" spans="9:263" s="21" customFormat="1" x14ac:dyDescent="0.25">
      <c r="I306" s="28"/>
      <c r="FL306" s="30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31"/>
      <c r="IX306" s="31"/>
      <c r="IY306" s="31"/>
      <c r="IZ306" s="31"/>
      <c r="JA306" s="31"/>
      <c r="JB306" s="31"/>
      <c r="JC306" s="31"/>
    </row>
    <row r="307" spans="9:263" s="21" customFormat="1" x14ac:dyDescent="0.25">
      <c r="I307" s="28"/>
      <c r="FL307" s="30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31"/>
      <c r="IX307" s="31"/>
      <c r="IY307" s="31"/>
      <c r="IZ307" s="31"/>
      <c r="JA307" s="31"/>
      <c r="JB307" s="31"/>
      <c r="JC307" s="31"/>
    </row>
    <row r="308" spans="9:263" s="21" customFormat="1" x14ac:dyDescent="0.25">
      <c r="I308" s="28"/>
      <c r="FL308" s="30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31"/>
      <c r="IX308" s="31"/>
      <c r="IY308" s="31"/>
      <c r="IZ308" s="31"/>
      <c r="JA308" s="31"/>
      <c r="JB308" s="31"/>
      <c r="JC308" s="31"/>
    </row>
    <row r="309" spans="9:263" s="21" customFormat="1" x14ac:dyDescent="0.25">
      <c r="I309" s="28"/>
      <c r="FL309" s="30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31"/>
      <c r="IX309" s="31"/>
      <c r="IY309" s="31"/>
      <c r="IZ309" s="31"/>
      <c r="JA309" s="31"/>
      <c r="JB309" s="31"/>
      <c r="JC309" s="31"/>
    </row>
    <row r="310" spans="9:263" s="21" customFormat="1" x14ac:dyDescent="0.25">
      <c r="I310" s="28"/>
      <c r="FL310" s="30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31"/>
      <c r="IX310" s="31"/>
      <c r="IY310" s="31"/>
      <c r="IZ310" s="31"/>
      <c r="JA310" s="31"/>
      <c r="JB310" s="31"/>
      <c r="JC310" s="31"/>
    </row>
    <row r="311" spans="9:263" s="21" customFormat="1" x14ac:dyDescent="0.25">
      <c r="I311" s="28"/>
      <c r="FL311" s="30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31"/>
      <c r="IX311" s="31"/>
      <c r="IY311" s="31"/>
      <c r="IZ311" s="31"/>
      <c r="JA311" s="31"/>
      <c r="JB311" s="31"/>
      <c r="JC311" s="31"/>
    </row>
    <row r="312" spans="9:263" s="21" customFormat="1" x14ac:dyDescent="0.25">
      <c r="I312" s="28"/>
      <c r="FL312" s="30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31"/>
      <c r="IX312" s="31"/>
      <c r="IY312" s="31"/>
      <c r="IZ312" s="31"/>
      <c r="JA312" s="31"/>
      <c r="JB312" s="31"/>
      <c r="JC312" s="31"/>
    </row>
    <row r="313" spans="9:263" s="21" customFormat="1" x14ac:dyDescent="0.25">
      <c r="I313" s="28"/>
      <c r="FL313" s="30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31"/>
      <c r="IX313" s="31"/>
      <c r="IY313" s="31"/>
      <c r="IZ313" s="31"/>
      <c r="JA313" s="31"/>
      <c r="JB313" s="31"/>
      <c r="JC313" s="31"/>
    </row>
    <row r="314" spans="9:263" s="21" customFormat="1" x14ac:dyDescent="0.25">
      <c r="I314" s="28"/>
      <c r="FL314" s="30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31"/>
      <c r="IX314" s="31"/>
      <c r="IY314" s="31"/>
      <c r="IZ314" s="31"/>
      <c r="JA314" s="31"/>
      <c r="JB314" s="31"/>
      <c r="JC314" s="31"/>
    </row>
    <row r="315" spans="9:263" s="21" customFormat="1" x14ac:dyDescent="0.25">
      <c r="I315" s="28"/>
      <c r="FL315" s="30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31"/>
      <c r="IX315" s="31"/>
      <c r="IY315" s="31"/>
      <c r="IZ315" s="31"/>
      <c r="JA315" s="31"/>
      <c r="JB315" s="31"/>
      <c r="JC315" s="31"/>
    </row>
    <row r="316" spans="9:263" s="21" customFormat="1" x14ac:dyDescent="0.25">
      <c r="I316" s="28"/>
      <c r="FL316" s="30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31"/>
      <c r="IX316" s="31"/>
      <c r="IY316" s="31"/>
      <c r="IZ316" s="31"/>
      <c r="JA316" s="31"/>
      <c r="JB316" s="31"/>
      <c r="JC316" s="31"/>
    </row>
    <row r="317" spans="9:263" s="21" customFormat="1" x14ac:dyDescent="0.25">
      <c r="I317" s="28"/>
      <c r="FL317" s="30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31"/>
      <c r="IX317" s="31"/>
      <c r="IY317" s="31"/>
      <c r="IZ317" s="31"/>
      <c r="JA317" s="31"/>
      <c r="JB317" s="31"/>
      <c r="JC317" s="31"/>
    </row>
    <row r="318" spans="9:263" s="21" customFormat="1" x14ac:dyDescent="0.25">
      <c r="I318" s="28"/>
      <c r="FL318" s="30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31"/>
      <c r="IX318" s="31"/>
      <c r="IY318" s="31"/>
      <c r="IZ318" s="31"/>
      <c r="JA318" s="31"/>
      <c r="JB318" s="31"/>
      <c r="JC318" s="31"/>
    </row>
    <row r="319" spans="9:263" s="21" customFormat="1" x14ac:dyDescent="0.25">
      <c r="I319" s="28"/>
      <c r="FL319" s="30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31"/>
      <c r="IX319" s="31"/>
      <c r="IY319" s="31"/>
      <c r="IZ319" s="31"/>
      <c r="JA319" s="31"/>
      <c r="JB319" s="31"/>
      <c r="JC319" s="31"/>
    </row>
    <row r="320" spans="9:263" s="21" customFormat="1" x14ac:dyDescent="0.25">
      <c r="I320" s="28"/>
      <c r="FL320" s="30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31"/>
      <c r="IX320" s="31"/>
      <c r="IY320" s="31"/>
      <c r="IZ320" s="31"/>
      <c r="JA320" s="31"/>
      <c r="JB320" s="31"/>
      <c r="JC320" s="31"/>
    </row>
    <row r="321" spans="9:263" s="21" customFormat="1" x14ac:dyDescent="0.25">
      <c r="I321" s="28"/>
      <c r="FL321" s="30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31"/>
      <c r="IX321" s="31"/>
      <c r="IY321" s="31"/>
      <c r="IZ321" s="31"/>
      <c r="JA321" s="31"/>
      <c r="JB321" s="31"/>
      <c r="JC321" s="31"/>
    </row>
    <row r="322" spans="9:263" s="21" customFormat="1" x14ac:dyDescent="0.25">
      <c r="I322" s="28"/>
      <c r="FL322" s="30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31"/>
      <c r="IX322" s="31"/>
      <c r="IY322" s="31"/>
      <c r="IZ322" s="31"/>
      <c r="JA322" s="31"/>
      <c r="JB322" s="31"/>
      <c r="JC322" s="31"/>
    </row>
    <row r="323" spans="9:263" s="21" customFormat="1" x14ac:dyDescent="0.25">
      <c r="I323" s="28"/>
      <c r="FL323" s="30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31"/>
      <c r="IX323" s="31"/>
      <c r="IY323" s="31"/>
      <c r="IZ323" s="31"/>
      <c r="JA323" s="31"/>
      <c r="JB323" s="31"/>
      <c r="JC323" s="31"/>
    </row>
    <row r="324" spans="9:263" s="21" customFormat="1" x14ac:dyDescent="0.25">
      <c r="I324" s="28"/>
      <c r="FL324" s="30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31"/>
      <c r="IX324" s="31"/>
      <c r="IY324" s="31"/>
      <c r="IZ324" s="31"/>
      <c r="JA324" s="31"/>
      <c r="JB324" s="31"/>
      <c r="JC324" s="31"/>
    </row>
    <row r="325" spans="9:263" s="21" customFormat="1" x14ac:dyDescent="0.25">
      <c r="I325" s="28"/>
      <c r="FL325" s="30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31"/>
      <c r="IX325" s="31"/>
      <c r="IY325" s="31"/>
      <c r="IZ325" s="31"/>
      <c r="JA325" s="31"/>
      <c r="JB325" s="31"/>
      <c r="JC325" s="31"/>
    </row>
    <row r="326" spans="9:263" s="21" customFormat="1" x14ac:dyDescent="0.25">
      <c r="I326" s="28"/>
      <c r="FL326" s="30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31"/>
      <c r="IX326" s="31"/>
      <c r="IY326" s="31"/>
      <c r="IZ326" s="31"/>
      <c r="JA326" s="31"/>
      <c r="JB326" s="31"/>
      <c r="JC326" s="31"/>
    </row>
    <row r="327" spans="9:263" s="21" customFormat="1" x14ac:dyDescent="0.25">
      <c r="I327" s="28"/>
      <c r="FL327" s="30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31"/>
      <c r="IX327" s="31"/>
      <c r="IY327" s="31"/>
      <c r="IZ327" s="31"/>
      <c r="JA327" s="31"/>
      <c r="JB327" s="31"/>
      <c r="JC327" s="31"/>
    </row>
    <row r="328" spans="9:263" s="21" customFormat="1" x14ac:dyDescent="0.25">
      <c r="I328" s="28"/>
      <c r="FL328" s="30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31"/>
      <c r="IX328" s="31"/>
      <c r="IY328" s="31"/>
      <c r="IZ328" s="31"/>
      <c r="JA328" s="31"/>
      <c r="JB328" s="31"/>
      <c r="JC328" s="31"/>
    </row>
    <row r="329" spans="9:263" s="21" customFormat="1" x14ac:dyDescent="0.25">
      <c r="I329" s="28"/>
      <c r="FL329" s="30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31"/>
      <c r="IX329" s="31"/>
      <c r="IY329" s="31"/>
      <c r="IZ329" s="31"/>
      <c r="JA329" s="31"/>
      <c r="JB329" s="31"/>
      <c r="JC329" s="31"/>
    </row>
    <row r="330" spans="9:263" s="21" customFormat="1" x14ac:dyDescent="0.25">
      <c r="I330" s="28"/>
      <c r="FL330" s="30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31"/>
      <c r="IX330" s="31"/>
      <c r="IY330" s="31"/>
      <c r="IZ330" s="31"/>
      <c r="JA330" s="31"/>
      <c r="JB330" s="31"/>
      <c r="JC330" s="31"/>
    </row>
    <row r="331" spans="9:263" s="21" customFormat="1" x14ac:dyDescent="0.25">
      <c r="I331" s="28"/>
      <c r="FL331" s="30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31"/>
      <c r="IX331" s="31"/>
      <c r="IY331" s="31"/>
      <c r="IZ331" s="31"/>
      <c r="JA331" s="31"/>
      <c r="JB331" s="31"/>
      <c r="JC331" s="31"/>
    </row>
    <row r="332" spans="9:263" s="21" customFormat="1" x14ac:dyDescent="0.25">
      <c r="I332" s="28"/>
      <c r="FL332" s="30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31"/>
      <c r="IX332" s="31"/>
      <c r="IY332" s="31"/>
      <c r="IZ332" s="31"/>
      <c r="JA332" s="31"/>
      <c r="JB332" s="31"/>
      <c r="JC332" s="31"/>
    </row>
    <row r="333" spans="9:263" s="21" customFormat="1" x14ac:dyDescent="0.25">
      <c r="I333" s="28"/>
      <c r="FL333" s="30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31"/>
      <c r="IX333" s="31"/>
      <c r="IY333" s="31"/>
      <c r="IZ333" s="31"/>
      <c r="JA333" s="31"/>
      <c r="JB333" s="31"/>
      <c r="JC333" s="31"/>
    </row>
    <row r="334" spans="9:263" s="21" customFormat="1" x14ac:dyDescent="0.25">
      <c r="I334" s="28"/>
      <c r="FL334" s="30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31"/>
      <c r="IX334" s="31"/>
      <c r="IY334" s="31"/>
      <c r="IZ334" s="31"/>
      <c r="JA334" s="31"/>
      <c r="JB334" s="31"/>
      <c r="JC334" s="31"/>
    </row>
    <row r="335" spans="9:263" s="21" customFormat="1" x14ac:dyDescent="0.25">
      <c r="I335" s="28"/>
      <c r="FL335" s="30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31"/>
      <c r="IX335" s="31"/>
      <c r="IY335" s="31"/>
      <c r="IZ335" s="31"/>
      <c r="JA335" s="31"/>
      <c r="JB335" s="31"/>
      <c r="JC335" s="31"/>
    </row>
    <row r="336" spans="9:263" s="21" customFormat="1" x14ac:dyDescent="0.25">
      <c r="I336" s="28"/>
      <c r="FL336" s="30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31"/>
      <c r="IX336" s="31"/>
      <c r="IY336" s="31"/>
      <c r="IZ336" s="31"/>
      <c r="JA336" s="31"/>
      <c r="JB336" s="31"/>
      <c r="JC336" s="31"/>
    </row>
    <row r="337" spans="9:263" s="21" customFormat="1" x14ac:dyDescent="0.25">
      <c r="I337" s="28"/>
      <c r="FL337" s="30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31"/>
      <c r="IX337" s="31"/>
      <c r="IY337" s="31"/>
      <c r="IZ337" s="31"/>
      <c r="JA337" s="31"/>
      <c r="JB337" s="31"/>
      <c r="JC337" s="31"/>
    </row>
    <row r="338" spans="9:263" s="21" customFormat="1" x14ac:dyDescent="0.25">
      <c r="I338" s="28"/>
      <c r="FL338" s="30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31"/>
      <c r="IX338" s="31"/>
      <c r="IY338" s="31"/>
      <c r="IZ338" s="31"/>
      <c r="JA338" s="31"/>
      <c r="JB338" s="31"/>
      <c r="JC338" s="31"/>
    </row>
    <row r="339" spans="9:263" s="21" customFormat="1" x14ac:dyDescent="0.25">
      <c r="I339" s="28"/>
      <c r="FL339" s="30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31"/>
      <c r="IX339" s="31"/>
      <c r="IY339" s="31"/>
      <c r="IZ339" s="31"/>
      <c r="JA339" s="31"/>
      <c r="JB339" s="31"/>
      <c r="JC339" s="31"/>
    </row>
    <row r="340" spans="9:263" s="21" customFormat="1" x14ac:dyDescent="0.25">
      <c r="I340" s="28"/>
      <c r="FL340" s="30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31"/>
      <c r="IX340" s="31"/>
      <c r="IY340" s="31"/>
      <c r="IZ340" s="31"/>
      <c r="JA340" s="31"/>
      <c r="JB340" s="31"/>
      <c r="JC340" s="31"/>
    </row>
    <row r="341" spans="9:263" s="21" customFormat="1" x14ac:dyDescent="0.25">
      <c r="I341" s="28"/>
      <c r="FL341" s="30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31"/>
      <c r="IX341" s="31"/>
      <c r="IY341" s="31"/>
      <c r="IZ341" s="31"/>
      <c r="JA341" s="31"/>
      <c r="JB341" s="31"/>
      <c r="JC341" s="31"/>
    </row>
    <row r="342" spans="9:263" s="21" customFormat="1" x14ac:dyDescent="0.25">
      <c r="I342" s="28"/>
      <c r="FL342" s="30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31"/>
      <c r="IX342" s="31"/>
      <c r="IY342" s="31"/>
      <c r="IZ342" s="31"/>
      <c r="JA342" s="31"/>
      <c r="JB342" s="31"/>
      <c r="JC342" s="31"/>
    </row>
    <row r="343" spans="9:263" s="21" customFormat="1" x14ac:dyDescent="0.25">
      <c r="I343" s="28"/>
      <c r="FL343" s="30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31"/>
      <c r="IX343" s="31"/>
      <c r="IY343" s="31"/>
      <c r="IZ343" s="31"/>
      <c r="JA343" s="31"/>
      <c r="JB343" s="31"/>
      <c r="JC343" s="31"/>
    </row>
    <row r="344" spans="9:263" s="21" customFormat="1" x14ac:dyDescent="0.25">
      <c r="I344" s="28"/>
      <c r="FL344" s="30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31"/>
      <c r="IX344" s="31"/>
      <c r="IY344" s="31"/>
      <c r="IZ344" s="31"/>
      <c r="JA344" s="31"/>
      <c r="JB344" s="31"/>
      <c r="JC344" s="31"/>
    </row>
    <row r="345" spans="9:263" s="21" customFormat="1" x14ac:dyDescent="0.25">
      <c r="I345" s="28"/>
      <c r="FL345" s="30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31"/>
      <c r="IX345" s="31"/>
      <c r="IY345" s="31"/>
      <c r="IZ345" s="31"/>
      <c r="JA345" s="31"/>
      <c r="JB345" s="31"/>
      <c r="JC345" s="31"/>
    </row>
    <row r="346" spans="9:263" s="21" customFormat="1" x14ac:dyDescent="0.25">
      <c r="I346" s="28"/>
      <c r="FL346" s="30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31"/>
      <c r="IX346" s="31"/>
      <c r="IY346" s="31"/>
      <c r="IZ346" s="31"/>
      <c r="JA346" s="31"/>
      <c r="JB346" s="31"/>
      <c r="JC346" s="31"/>
    </row>
    <row r="347" spans="9:263" s="21" customFormat="1" x14ac:dyDescent="0.25">
      <c r="I347" s="28"/>
      <c r="FL347" s="30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31"/>
      <c r="IX347" s="31"/>
      <c r="IY347" s="31"/>
      <c r="IZ347" s="31"/>
      <c r="JA347" s="31"/>
      <c r="JB347" s="31"/>
      <c r="JC347" s="31"/>
    </row>
    <row r="348" spans="9:263" s="21" customFormat="1" x14ac:dyDescent="0.25">
      <c r="I348" s="28"/>
      <c r="FL348" s="30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31"/>
      <c r="IX348" s="31"/>
      <c r="IY348" s="31"/>
      <c r="IZ348" s="31"/>
      <c r="JA348" s="31"/>
      <c r="JB348" s="31"/>
      <c r="JC348" s="31"/>
    </row>
    <row r="349" spans="9:263" s="21" customFormat="1" x14ac:dyDescent="0.25">
      <c r="I349" s="28"/>
      <c r="FL349" s="30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31"/>
      <c r="IX349" s="31"/>
      <c r="IY349" s="31"/>
      <c r="IZ349" s="31"/>
      <c r="JA349" s="31"/>
      <c r="JB349" s="31"/>
      <c r="JC349" s="31"/>
    </row>
    <row r="350" spans="9:263" s="21" customFormat="1" x14ac:dyDescent="0.25">
      <c r="I350" s="28"/>
      <c r="FL350" s="30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31"/>
      <c r="IX350" s="31"/>
      <c r="IY350" s="31"/>
      <c r="IZ350" s="31"/>
      <c r="JA350" s="31"/>
      <c r="JB350" s="31"/>
      <c r="JC350" s="31"/>
    </row>
    <row r="351" spans="9:263" s="21" customFormat="1" x14ac:dyDescent="0.25">
      <c r="I351" s="28"/>
      <c r="FL351" s="30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31"/>
      <c r="IX351" s="31"/>
      <c r="IY351" s="31"/>
      <c r="IZ351" s="31"/>
      <c r="JA351" s="31"/>
      <c r="JB351" s="31"/>
      <c r="JC351" s="31"/>
    </row>
    <row r="352" spans="9:263" s="21" customFormat="1" x14ac:dyDescent="0.25">
      <c r="I352" s="28"/>
      <c r="FL352" s="30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31"/>
      <c r="IX352" s="31"/>
      <c r="IY352" s="31"/>
      <c r="IZ352" s="31"/>
      <c r="JA352" s="31"/>
      <c r="JB352" s="31"/>
      <c r="JC352" s="31"/>
    </row>
    <row r="353" spans="9:263" s="21" customFormat="1" x14ac:dyDescent="0.25">
      <c r="I353" s="28"/>
      <c r="FL353" s="30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31"/>
      <c r="IX353" s="31"/>
      <c r="IY353" s="31"/>
      <c r="IZ353" s="31"/>
      <c r="JA353" s="31"/>
      <c r="JB353" s="31"/>
      <c r="JC353" s="31"/>
    </row>
    <row r="354" spans="9:263" s="21" customFormat="1" x14ac:dyDescent="0.25">
      <c r="I354" s="28"/>
      <c r="FL354" s="30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31"/>
      <c r="IX354" s="31"/>
      <c r="IY354" s="31"/>
      <c r="IZ354" s="31"/>
      <c r="JA354" s="31"/>
      <c r="JB354" s="31"/>
      <c r="JC354" s="31"/>
    </row>
    <row r="355" spans="9:263" s="21" customFormat="1" x14ac:dyDescent="0.25">
      <c r="I355" s="28"/>
      <c r="FL355" s="30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31"/>
      <c r="IX355" s="31"/>
      <c r="IY355" s="31"/>
      <c r="IZ355" s="31"/>
      <c r="JA355" s="31"/>
      <c r="JB355" s="31"/>
      <c r="JC355" s="31"/>
    </row>
    <row r="356" spans="9:263" s="21" customFormat="1" x14ac:dyDescent="0.25">
      <c r="I356" s="28"/>
      <c r="FL356" s="30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31"/>
      <c r="IX356" s="31"/>
      <c r="IY356" s="31"/>
      <c r="IZ356" s="31"/>
      <c r="JA356" s="31"/>
      <c r="JB356" s="31"/>
      <c r="JC356" s="31"/>
    </row>
    <row r="357" spans="9:263" s="21" customFormat="1" x14ac:dyDescent="0.25">
      <c r="I357" s="28"/>
      <c r="FL357" s="30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31"/>
      <c r="IX357" s="31"/>
      <c r="IY357" s="31"/>
      <c r="IZ357" s="31"/>
      <c r="JA357" s="31"/>
      <c r="JB357" s="31"/>
      <c r="JC357" s="31"/>
    </row>
    <row r="358" spans="9:263" s="21" customFormat="1" x14ac:dyDescent="0.25">
      <c r="I358" s="28"/>
      <c r="FL358" s="30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31"/>
      <c r="IX358" s="31"/>
      <c r="IY358" s="31"/>
      <c r="IZ358" s="31"/>
      <c r="JA358" s="31"/>
      <c r="JB358" s="31"/>
      <c r="JC358" s="31"/>
    </row>
    <row r="359" spans="9:263" s="21" customFormat="1" x14ac:dyDescent="0.25">
      <c r="I359" s="28"/>
      <c r="FL359" s="30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31"/>
      <c r="IX359" s="31"/>
      <c r="IY359" s="31"/>
      <c r="IZ359" s="31"/>
      <c r="JA359" s="31"/>
      <c r="JB359" s="31"/>
      <c r="JC359" s="31"/>
    </row>
    <row r="360" spans="9:263" s="21" customFormat="1" x14ac:dyDescent="0.25">
      <c r="I360" s="28"/>
      <c r="FL360" s="30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31"/>
      <c r="IX360" s="31"/>
      <c r="IY360" s="31"/>
      <c r="IZ360" s="31"/>
      <c r="JA360" s="31"/>
      <c r="JB360" s="31"/>
      <c r="JC360" s="31"/>
    </row>
    <row r="361" spans="9:263" s="21" customFormat="1" x14ac:dyDescent="0.25">
      <c r="I361" s="28"/>
      <c r="FL361" s="30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31"/>
      <c r="IX361" s="31"/>
      <c r="IY361" s="31"/>
      <c r="IZ361" s="31"/>
      <c r="JA361" s="31"/>
      <c r="JB361" s="31"/>
      <c r="JC361" s="31"/>
    </row>
    <row r="362" spans="9:263" s="21" customFormat="1" x14ac:dyDescent="0.25">
      <c r="I362" s="28"/>
      <c r="FL362" s="30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31"/>
      <c r="IX362" s="31"/>
      <c r="IY362" s="31"/>
      <c r="IZ362" s="31"/>
      <c r="JA362" s="31"/>
      <c r="JB362" s="31"/>
      <c r="JC362" s="31"/>
    </row>
    <row r="363" spans="9:263" s="21" customFormat="1" x14ac:dyDescent="0.25">
      <c r="I363" s="28"/>
      <c r="FL363" s="30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31"/>
      <c r="IX363" s="31"/>
      <c r="IY363" s="31"/>
      <c r="IZ363" s="31"/>
      <c r="JA363" s="31"/>
      <c r="JB363" s="31"/>
      <c r="JC363" s="31"/>
    </row>
    <row r="364" spans="9:263" s="21" customFormat="1" x14ac:dyDescent="0.25">
      <c r="I364" s="28"/>
      <c r="FL364" s="30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31"/>
      <c r="IX364" s="31"/>
      <c r="IY364" s="31"/>
      <c r="IZ364" s="31"/>
      <c r="JA364" s="31"/>
      <c r="JB364" s="31"/>
      <c r="JC364" s="31"/>
    </row>
    <row r="365" spans="9:263" s="21" customFormat="1" x14ac:dyDescent="0.25">
      <c r="I365" s="28"/>
      <c r="FL365" s="30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31"/>
      <c r="IX365" s="31"/>
      <c r="IY365" s="31"/>
      <c r="IZ365" s="31"/>
      <c r="JA365" s="31"/>
      <c r="JB365" s="31"/>
      <c r="JC365" s="31"/>
    </row>
    <row r="366" spans="9:263" s="21" customFormat="1" x14ac:dyDescent="0.25">
      <c r="I366" s="28"/>
      <c r="FL366" s="30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31"/>
      <c r="IX366" s="31"/>
      <c r="IY366" s="31"/>
      <c r="IZ366" s="31"/>
      <c r="JA366" s="31"/>
      <c r="JB366" s="31"/>
      <c r="JC366" s="31"/>
    </row>
    <row r="367" spans="9:263" s="21" customFormat="1" x14ac:dyDescent="0.25">
      <c r="I367" s="28"/>
      <c r="FL367" s="30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31"/>
      <c r="IX367" s="31"/>
      <c r="IY367" s="31"/>
      <c r="IZ367" s="31"/>
      <c r="JA367" s="31"/>
      <c r="JB367" s="31"/>
      <c r="JC367" s="31"/>
    </row>
    <row r="368" spans="9:263" s="21" customFormat="1" x14ac:dyDescent="0.25">
      <c r="I368" s="28"/>
      <c r="FL368" s="30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31"/>
      <c r="IX368" s="31"/>
      <c r="IY368" s="31"/>
      <c r="IZ368" s="31"/>
      <c r="JA368" s="31"/>
      <c r="JB368" s="31"/>
      <c r="JC368" s="31"/>
    </row>
    <row r="369" spans="9:263" s="21" customFormat="1" x14ac:dyDescent="0.25">
      <c r="I369" s="28"/>
      <c r="FL369" s="30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31"/>
      <c r="IX369" s="31"/>
      <c r="IY369" s="31"/>
      <c r="IZ369" s="31"/>
      <c r="JA369" s="31"/>
      <c r="JB369" s="31"/>
      <c r="JC369" s="31"/>
    </row>
    <row r="370" spans="9:263" s="21" customFormat="1" x14ac:dyDescent="0.25">
      <c r="I370" s="28"/>
      <c r="FL370" s="30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31"/>
      <c r="IX370" s="31"/>
      <c r="IY370" s="31"/>
      <c r="IZ370" s="31"/>
      <c r="JA370" s="31"/>
      <c r="JB370" s="31"/>
      <c r="JC370" s="31"/>
    </row>
    <row r="371" spans="9:263" s="21" customFormat="1" x14ac:dyDescent="0.25">
      <c r="I371" s="28"/>
      <c r="FL371" s="30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31"/>
      <c r="IX371" s="31"/>
      <c r="IY371" s="31"/>
      <c r="IZ371" s="31"/>
      <c r="JA371" s="31"/>
      <c r="JB371" s="31"/>
      <c r="JC371" s="31"/>
    </row>
    <row r="372" spans="9:263" s="21" customFormat="1" x14ac:dyDescent="0.25">
      <c r="I372" s="28"/>
      <c r="FL372" s="30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31"/>
      <c r="IX372" s="31"/>
      <c r="IY372" s="31"/>
      <c r="IZ372" s="31"/>
      <c r="JA372" s="31"/>
      <c r="JB372" s="31"/>
      <c r="JC372" s="31"/>
    </row>
    <row r="373" spans="9:263" s="21" customFormat="1" x14ac:dyDescent="0.25">
      <c r="I373" s="28"/>
      <c r="FL373" s="30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31"/>
      <c r="IX373" s="31"/>
      <c r="IY373" s="31"/>
      <c r="IZ373" s="31"/>
      <c r="JA373" s="31"/>
      <c r="JB373" s="31"/>
      <c r="JC373" s="31"/>
    </row>
    <row r="374" spans="9:263" s="21" customFormat="1" x14ac:dyDescent="0.25">
      <c r="I374" s="28"/>
      <c r="FL374" s="30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31"/>
      <c r="IX374" s="31"/>
      <c r="IY374" s="31"/>
      <c r="IZ374" s="31"/>
      <c r="JA374" s="31"/>
      <c r="JB374" s="31"/>
      <c r="JC374" s="31"/>
    </row>
    <row r="375" spans="9:263" s="21" customFormat="1" x14ac:dyDescent="0.25">
      <c r="I375" s="28"/>
      <c r="FL375" s="30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31"/>
      <c r="IX375" s="31"/>
      <c r="IY375" s="31"/>
      <c r="IZ375" s="31"/>
      <c r="JA375" s="31"/>
      <c r="JB375" s="31"/>
      <c r="JC375" s="31"/>
    </row>
    <row r="376" spans="9:263" s="21" customFormat="1" x14ac:dyDescent="0.25">
      <c r="I376" s="28"/>
      <c r="FL376" s="30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31"/>
      <c r="IX376" s="31"/>
      <c r="IY376" s="31"/>
      <c r="IZ376" s="31"/>
      <c r="JA376" s="31"/>
      <c r="JB376" s="31"/>
      <c r="JC376" s="31"/>
    </row>
    <row r="377" spans="9:263" s="21" customFormat="1" x14ac:dyDescent="0.25">
      <c r="I377" s="28"/>
      <c r="FL377" s="30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31"/>
      <c r="IX377" s="31"/>
      <c r="IY377" s="31"/>
      <c r="IZ377" s="31"/>
      <c r="JA377" s="31"/>
      <c r="JB377" s="31"/>
      <c r="JC377" s="31"/>
    </row>
    <row r="378" spans="9:263" s="21" customFormat="1" x14ac:dyDescent="0.25">
      <c r="I378" s="28"/>
      <c r="FL378" s="30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31"/>
      <c r="IX378" s="31"/>
      <c r="IY378" s="31"/>
      <c r="IZ378" s="31"/>
      <c r="JA378" s="31"/>
      <c r="JB378" s="31"/>
      <c r="JC378" s="31"/>
    </row>
    <row r="379" spans="9:263" s="21" customFormat="1" x14ac:dyDescent="0.25">
      <c r="I379" s="28"/>
      <c r="FL379" s="30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31"/>
      <c r="IX379" s="31"/>
      <c r="IY379" s="31"/>
      <c r="IZ379" s="31"/>
      <c r="JA379" s="31"/>
      <c r="JB379" s="31"/>
      <c r="JC379" s="31"/>
    </row>
    <row r="380" spans="9:263" s="21" customFormat="1" x14ac:dyDescent="0.25">
      <c r="I380" s="28"/>
      <c r="FL380" s="30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31"/>
      <c r="IX380" s="31"/>
      <c r="IY380" s="31"/>
      <c r="IZ380" s="31"/>
      <c r="JA380" s="31"/>
      <c r="JB380" s="31"/>
      <c r="JC380" s="31"/>
    </row>
    <row r="381" spans="9:263" s="21" customFormat="1" x14ac:dyDescent="0.25">
      <c r="I381" s="28"/>
      <c r="FL381" s="30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31"/>
      <c r="IX381" s="31"/>
      <c r="IY381" s="31"/>
      <c r="IZ381" s="31"/>
      <c r="JA381" s="31"/>
      <c r="JB381" s="31"/>
      <c r="JC381" s="31"/>
    </row>
    <row r="382" spans="9:263" s="21" customFormat="1" x14ac:dyDescent="0.25">
      <c r="I382" s="28"/>
      <c r="FL382" s="30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31"/>
      <c r="IX382" s="31"/>
      <c r="IY382" s="31"/>
      <c r="IZ382" s="31"/>
      <c r="JA382" s="31"/>
      <c r="JB382" s="31"/>
      <c r="JC382" s="31"/>
    </row>
    <row r="383" spans="9:263" s="21" customFormat="1" x14ac:dyDescent="0.25">
      <c r="I383" s="28"/>
      <c r="FL383" s="30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31"/>
      <c r="IX383" s="31"/>
      <c r="IY383" s="31"/>
      <c r="IZ383" s="31"/>
      <c r="JA383" s="31"/>
      <c r="JB383" s="31"/>
      <c r="JC383" s="31"/>
    </row>
    <row r="384" spans="9:263" s="21" customFormat="1" x14ac:dyDescent="0.25">
      <c r="I384" s="28"/>
      <c r="FL384" s="30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31"/>
      <c r="IX384" s="31"/>
      <c r="IY384" s="31"/>
      <c r="IZ384" s="31"/>
      <c r="JA384" s="31"/>
      <c r="JB384" s="31"/>
      <c r="JC384" s="31"/>
    </row>
    <row r="385" spans="9:263" s="21" customFormat="1" x14ac:dyDescent="0.25">
      <c r="I385" s="28"/>
      <c r="FL385" s="30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31"/>
      <c r="IX385" s="31"/>
      <c r="IY385" s="31"/>
      <c r="IZ385" s="31"/>
      <c r="JA385" s="31"/>
      <c r="JB385" s="31"/>
      <c r="JC385" s="31"/>
    </row>
    <row r="386" spans="9:263" s="21" customFormat="1" x14ac:dyDescent="0.25">
      <c r="I386" s="28"/>
      <c r="FL386" s="30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31"/>
      <c r="IX386" s="31"/>
      <c r="IY386" s="31"/>
      <c r="IZ386" s="31"/>
      <c r="JA386" s="31"/>
      <c r="JB386" s="31"/>
      <c r="JC386" s="31"/>
    </row>
    <row r="387" spans="9:263" s="21" customFormat="1" x14ac:dyDescent="0.25">
      <c r="I387" s="28"/>
      <c r="FL387" s="30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31"/>
      <c r="IX387" s="31"/>
      <c r="IY387" s="31"/>
      <c r="IZ387" s="31"/>
      <c r="JA387" s="31"/>
      <c r="JB387" s="31"/>
      <c r="JC387" s="31"/>
    </row>
    <row r="388" spans="9:263" s="21" customFormat="1" x14ac:dyDescent="0.25">
      <c r="I388" s="28"/>
      <c r="FL388" s="30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31"/>
      <c r="IX388" s="31"/>
      <c r="IY388" s="31"/>
      <c r="IZ388" s="31"/>
      <c r="JA388" s="31"/>
      <c r="JB388" s="31"/>
      <c r="JC388" s="31"/>
    </row>
    <row r="389" spans="9:263" s="21" customFormat="1" x14ac:dyDescent="0.25">
      <c r="I389" s="28"/>
      <c r="FL389" s="30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31"/>
      <c r="IX389" s="31"/>
      <c r="IY389" s="31"/>
      <c r="IZ389" s="31"/>
      <c r="JA389" s="31"/>
      <c r="JB389" s="31"/>
      <c r="JC389" s="31"/>
    </row>
    <row r="390" spans="9:263" s="21" customFormat="1" x14ac:dyDescent="0.25">
      <c r="I390" s="28"/>
      <c r="FL390" s="30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31"/>
      <c r="IX390" s="31"/>
      <c r="IY390" s="31"/>
      <c r="IZ390" s="31"/>
      <c r="JA390" s="31"/>
      <c r="JB390" s="31"/>
      <c r="JC390" s="31"/>
    </row>
    <row r="391" spans="9:263" s="21" customFormat="1" x14ac:dyDescent="0.25">
      <c r="I391" s="28"/>
      <c r="FL391" s="30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31"/>
      <c r="IX391" s="31"/>
      <c r="IY391" s="31"/>
      <c r="IZ391" s="31"/>
      <c r="JA391" s="31"/>
      <c r="JB391" s="31"/>
      <c r="JC391" s="31"/>
    </row>
    <row r="392" spans="9:263" s="21" customFormat="1" x14ac:dyDescent="0.25">
      <c r="I392" s="28"/>
      <c r="FL392" s="30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31"/>
      <c r="IX392" s="31"/>
      <c r="IY392" s="31"/>
      <c r="IZ392" s="31"/>
      <c r="JA392" s="31"/>
      <c r="JB392" s="31"/>
      <c r="JC392" s="31"/>
    </row>
    <row r="393" spans="9:263" s="21" customFormat="1" x14ac:dyDescent="0.25">
      <c r="I393" s="28"/>
      <c r="FL393" s="30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31"/>
      <c r="IX393" s="31"/>
      <c r="IY393" s="31"/>
      <c r="IZ393" s="31"/>
      <c r="JA393" s="31"/>
      <c r="JB393" s="31"/>
      <c r="JC393" s="31"/>
    </row>
    <row r="394" spans="9:263" s="21" customFormat="1" x14ac:dyDescent="0.25">
      <c r="I394" s="28"/>
      <c r="FL394" s="30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31"/>
      <c r="IX394" s="31"/>
      <c r="IY394" s="31"/>
      <c r="IZ394" s="31"/>
      <c r="JA394" s="31"/>
      <c r="JB394" s="31"/>
      <c r="JC394" s="31"/>
    </row>
    <row r="395" spans="9:263" s="21" customFormat="1" x14ac:dyDescent="0.25">
      <c r="I395" s="28"/>
      <c r="FL395" s="30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31"/>
      <c r="IX395" s="31"/>
      <c r="IY395" s="31"/>
      <c r="IZ395" s="31"/>
      <c r="JA395" s="31"/>
      <c r="JB395" s="31"/>
      <c r="JC395" s="31"/>
    </row>
    <row r="396" spans="9:263" s="21" customFormat="1" x14ac:dyDescent="0.25">
      <c r="I396" s="28"/>
      <c r="FL396" s="30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31"/>
      <c r="IX396" s="31"/>
      <c r="IY396" s="31"/>
      <c r="IZ396" s="31"/>
      <c r="JA396" s="31"/>
      <c r="JB396" s="31"/>
      <c r="JC396" s="31"/>
    </row>
    <row r="397" spans="9:263" s="21" customFormat="1" x14ac:dyDescent="0.25">
      <c r="I397" s="28"/>
      <c r="FL397" s="30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31"/>
      <c r="IX397" s="31"/>
      <c r="IY397" s="31"/>
      <c r="IZ397" s="31"/>
      <c r="JA397" s="31"/>
      <c r="JB397" s="31"/>
      <c r="JC397" s="31"/>
    </row>
    <row r="398" spans="9:263" s="21" customFormat="1" x14ac:dyDescent="0.25">
      <c r="I398" s="28"/>
      <c r="FL398" s="30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31"/>
      <c r="IX398" s="31"/>
      <c r="IY398" s="31"/>
      <c r="IZ398" s="31"/>
      <c r="JA398" s="31"/>
      <c r="JB398" s="31"/>
      <c r="JC398" s="31"/>
    </row>
    <row r="399" spans="9:263" s="21" customFormat="1" x14ac:dyDescent="0.25">
      <c r="I399" s="28"/>
      <c r="FL399" s="30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31"/>
      <c r="IX399" s="31"/>
      <c r="IY399" s="31"/>
      <c r="IZ399" s="31"/>
      <c r="JA399" s="31"/>
      <c r="JB399" s="31"/>
      <c r="JC399" s="31"/>
    </row>
    <row r="400" spans="9:263" s="21" customFormat="1" x14ac:dyDescent="0.25">
      <c r="I400" s="28"/>
      <c r="FL400" s="30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31"/>
      <c r="IX400" s="31"/>
      <c r="IY400" s="31"/>
      <c r="IZ400" s="31"/>
      <c r="JA400" s="31"/>
      <c r="JB400" s="31"/>
      <c r="JC400" s="31"/>
    </row>
    <row r="401" spans="9:263" s="21" customFormat="1" x14ac:dyDescent="0.25">
      <c r="I401" s="28"/>
      <c r="FL401" s="30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31"/>
      <c r="IX401" s="31"/>
      <c r="IY401" s="31"/>
      <c r="IZ401" s="31"/>
      <c r="JA401" s="31"/>
      <c r="JB401" s="31"/>
      <c r="JC401" s="31"/>
    </row>
    <row r="402" spans="9:263" s="21" customFormat="1" x14ac:dyDescent="0.25">
      <c r="I402" s="28"/>
      <c r="FL402" s="30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31"/>
      <c r="IX402" s="31"/>
      <c r="IY402" s="31"/>
      <c r="IZ402" s="31"/>
      <c r="JA402" s="31"/>
      <c r="JB402" s="31"/>
      <c r="JC402" s="31"/>
    </row>
    <row r="403" spans="9:263" s="21" customFormat="1" x14ac:dyDescent="0.25">
      <c r="I403" s="28"/>
      <c r="FL403" s="30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31"/>
      <c r="IX403" s="31"/>
      <c r="IY403" s="31"/>
      <c r="IZ403" s="31"/>
      <c r="JA403" s="31"/>
      <c r="JB403" s="31"/>
      <c r="JC403" s="31"/>
    </row>
    <row r="404" spans="9:263" s="21" customFormat="1" x14ac:dyDescent="0.25">
      <c r="I404" s="28"/>
      <c r="FL404" s="30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31"/>
      <c r="IX404" s="31"/>
      <c r="IY404" s="31"/>
      <c r="IZ404" s="31"/>
      <c r="JA404" s="31"/>
      <c r="JB404" s="31"/>
      <c r="JC404" s="31"/>
    </row>
    <row r="405" spans="9:263" s="21" customFormat="1" x14ac:dyDescent="0.25">
      <c r="I405" s="28"/>
      <c r="FL405" s="30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31"/>
      <c r="IX405" s="31"/>
      <c r="IY405" s="31"/>
      <c r="IZ405" s="31"/>
      <c r="JA405" s="31"/>
      <c r="JB405" s="31"/>
      <c r="JC405" s="31"/>
    </row>
    <row r="406" spans="9:263" s="21" customFormat="1" x14ac:dyDescent="0.25">
      <c r="I406" s="28"/>
      <c r="FL406" s="30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31"/>
      <c r="IX406" s="31"/>
      <c r="IY406" s="31"/>
      <c r="IZ406" s="31"/>
      <c r="JA406" s="31"/>
      <c r="JB406" s="31"/>
      <c r="JC406" s="31"/>
    </row>
    <row r="407" spans="9:263" s="21" customFormat="1" x14ac:dyDescent="0.25">
      <c r="I407" s="28"/>
      <c r="FL407" s="30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31"/>
      <c r="IX407" s="31"/>
      <c r="IY407" s="31"/>
      <c r="IZ407" s="31"/>
      <c r="JA407" s="31"/>
      <c r="JB407" s="31"/>
      <c r="JC407" s="31"/>
    </row>
    <row r="408" spans="9:263" s="21" customFormat="1" x14ac:dyDescent="0.25">
      <c r="I408" s="28"/>
      <c r="FL408" s="30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31"/>
      <c r="IX408" s="31"/>
      <c r="IY408" s="31"/>
      <c r="IZ408" s="31"/>
      <c r="JA408" s="31"/>
      <c r="JB408" s="31"/>
      <c r="JC408" s="31"/>
    </row>
    <row r="409" spans="9:263" s="21" customFormat="1" x14ac:dyDescent="0.25">
      <c r="I409" s="28"/>
      <c r="FL409" s="30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31"/>
      <c r="IX409" s="31"/>
      <c r="IY409" s="31"/>
      <c r="IZ409" s="31"/>
      <c r="JA409" s="31"/>
      <c r="JB409" s="31"/>
      <c r="JC409" s="31"/>
    </row>
    <row r="410" spans="9:263" s="21" customFormat="1" x14ac:dyDescent="0.25">
      <c r="I410" s="28"/>
      <c r="FL410" s="30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31"/>
      <c r="IX410" s="31"/>
      <c r="IY410" s="31"/>
      <c r="IZ410" s="31"/>
      <c r="JA410" s="31"/>
      <c r="JB410" s="31"/>
      <c r="JC410" s="31"/>
    </row>
    <row r="411" spans="9:263" s="21" customFormat="1" x14ac:dyDescent="0.25">
      <c r="I411" s="28"/>
      <c r="FL411" s="30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31"/>
      <c r="IX411" s="31"/>
      <c r="IY411" s="31"/>
      <c r="IZ411" s="31"/>
      <c r="JA411" s="31"/>
      <c r="JB411" s="31"/>
      <c r="JC411" s="31"/>
    </row>
    <row r="412" spans="9:263" s="21" customFormat="1" x14ac:dyDescent="0.25">
      <c r="I412" s="28"/>
      <c r="FL412" s="30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31"/>
      <c r="IX412" s="31"/>
      <c r="IY412" s="31"/>
      <c r="IZ412" s="31"/>
      <c r="JA412" s="31"/>
      <c r="JB412" s="31"/>
      <c r="JC412" s="31"/>
    </row>
    <row r="413" spans="9:263" s="21" customFormat="1" x14ac:dyDescent="0.25">
      <c r="I413" s="28"/>
      <c r="FL413" s="30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31"/>
      <c r="IX413" s="31"/>
      <c r="IY413" s="31"/>
      <c r="IZ413" s="31"/>
      <c r="JA413" s="31"/>
      <c r="JB413" s="31"/>
      <c r="JC413" s="31"/>
    </row>
    <row r="414" spans="9:263" s="21" customFormat="1" x14ac:dyDescent="0.25">
      <c r="I414" s="28"/>
      <c r="FL414" s="30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31"/>
      <c r="IX414" s="31"/>
      <c r="IY414" s="31"/>
      <c r="IZ414" s="31"/>
      <c r="JA414" s="31"/>
      <c r="JB414" s="31"/>
      <c r="JC414" s="31"/>
    </row>
    <row r="415" spans="9:263" s="21" customFormat="1" x14ac:dyDescent="0.25">
      <c r="I415" s="28"/>
      <c r="FL415" s="30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31"/>
      <c r="IX415" s="31"/>
      <c r="IY415" s="31"/>
      <c r="IZ415" s="31"/>
      <c r="JA415" s="31"/>
      <c r="JB415" s="31"/>
      <c r="JC415" s="31"/>
    </row>
    <row r="416" spans="9:263" s="21" customFormat="1" x14ac:dyDescent="0.25">
      <c r="I416" s="28"/>
      <c r="FL416" s="30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31"/>
      <c r="IX416" s="31"/>
      <c r="IY416" s="31"/>
      <c r="IZ416" s="31"/>
      <c r="JA416" s="31"/>
      <c r="JB416" s="31"/>
      <c r="JC416" s="31"/>
    </row>
    <row r="417" spans="9:263" s="21" customFormat="1" x14ac:dyDescent="0.25">
      <c r="I417" s="28"/>
      <c r="FL417" s="30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31"/>
      <c r="IX417" s="31"/>
      <c r="IY417" s="31"/>
      <c r="IZ417" s="31"/>
      <c r="JA417" s="31"/>
      <c r="JB417" s="31"/>
      <c r="JC417" s="31"/>
    </row>
    <row r="418" spans="9:263" s="21" customFormat="1" x14ac:dyDescent="0.25">
      <c r="I418" s="28"/>
      <c r="FL418" s="30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31"/>
      <c r="IX418" s="31"/>
      <c r="IY418" s="31"/>
      <c r="IZ418" s="31"/>
      <c r="JA418" s="31"/>
      <c r="JB418" s="31"/>
      <c r="JC418" s="31"/>
    </row>
    <row r="419" spans="9:263" s="21" customFormat="1" x14ac:dyDescent="0.25">
      <c r="I419" s="28"/>
      <c r="FL419" s="30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31"/>
      <c r="IX419" s="31"/>
      <c r="IY419" s="31"/>
      <c r="IZ419" s="31"/>
      <c r="JA419" s="31"/>
      <c r="JB419" s="31"/>
      <c r="JC419" s="31"/>
    </row>
    <row r="420" spans="9:263" s="21" customFormat="1" x14ac:dyDescent="0.25">
      <c r="I420" s="28"/>
      <c r="FL420" s="30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31"/>
      <c r="IX420" s="31"/>
      <c r="IY420" s="31"/>
      <c r="IZ420" s="31"/>
      <c r="JA420" s="31"/>
      <c r="JB420" s="31"/>
      <c r="JC420" s="31"/>
    </row>
    <row r="421" spans="9:263" s="21" customFormat="1" x14ac:dyDescent="0.25">
      <c r="I421" s="28"/>
      <c r="FL421" s="30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31"/>
      <c r="IX421" s="31"/>
      <c r="IY421" s="31"/>
      <c r="IZ421" s="31"/>
      <c r="JA421" s="31"/>
      <c r="JB421" s="31"/>
      <c r="JC421" s="31"/>
    </row>
    <row r="422" spans="9:263" s="21" customFormat="1" x14ac:dyDescent="0.25">
      <c r="I422" s="28"/>
      <c r="FL422" s="30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31"/>
      <c r="IX422" s="31"/>
      <c r="IY422" s="31"/>
      <c r="IZ422" s="31"/>
      <c r="JA422" s="31"/>
      <c r="JB422" s="31"/>
      <c r="JC422" s="31"/>
    </row>
    <row r="423" spans="9:263" s="21" customFormat="1" x14ac:dyDescent="0.25">
      <c r="I423" s="28"/>
      <c r="FL423" s="30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31"/>
      <c r="IX423" s="31"/>
      <c r="IY423" s="31"/>
      <c r="IZ423" s="31"/>
      <c r="JA423" s="31"/>
      <c r="JB423" s="31"/>
      <c r="JC423" s="31"/>
    </row>
    <row r="424" spans="9:263" s="21" customFormat="1" x14ac:dyDescent="0.25">
      <c r="I424" s="28"/>
      <c r="FL424" s="30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31"/>
      <c r="IX424" s="31"/>
      <c r="IY424" s="31"/>
      <c r="IZ424" s="31"/>
      <c r="JA424" s="31"/>
      <c r="JB424" s="31"/>
      <c r="JC424" s="31"/>
    </row>
    <row r="425" spans="9:263" s="21" customFormat="1" x14ac:dyDescent="0.25">
      <c r="I425" s="28"/>
      <c r="FL425" s="30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31"/>
      <c r="IX425" s="31"/>
      <c r="IY425" s="31"/>
      <c r="IZ425" s="31"/>
      <c r="JA425" s="31"/>
      <c r="JB425" s="31"/>
      <c r="JC425" s="31"/>
    </row>
    <row r="426" spans="9:263" s="21" customFormat="1" x14ac:dyDescent="0.25">
      <c r="I426" s="28"/>
      <c r="FL426" s="30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31"/>
      <c r="IX426" s="31"/>
      <c r="IY426" s="31"/>
      <c r="IZ426" s="31"/>
      <c r="JA426" s="31"/>
      <c r="JB426" s="31"/>
      <c r="JC426" s="31"/>
    </row>
    <row r="427" spans="9:263" s="21" customFormat="1" x14ac:dyDescent="0.25">
      <c r="I427" s="28"/>
      <c r="FL427" s="30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31"/>
      <c r="IX427" s="31"/>
      <c r="IY427" s="31"/>
      <c r="IZ427" s="31"/>
      <c r="JA427" s="31"/>
      <c r="JB427" s="31"/>
      <c r="JC427" s="31"/>
    </row>
    <row r="428" spans="9:263" s="21" customFormat="1" x14ac:dyDescent="0.25">
      <c r="I428" s="28"/>
      <c r="FL428" s="30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31"/>
      <c r="IX428" s="31"/>
      <c r="IY428" s="31"/>
      <c r="IZ428" s="31"/>
      <c r="JA428" s="31"/>
      <c r="JB428" s="31"/>
      <c r="JC428" s="31"/>
    </row>
    <row r="429" spans="9:263" s="21" customFormat="1" x14ac:dyDescent="0.25">
      <c r="I429" s="28"/>
      <c r="FL429" s="30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31"/>
      <c r="IX429" s="31"/>
      <c r="IY429" s="31"/>
      <c r="IZ429" s="31"/>
      <c r="JA429" s="31"/>
      <c r="JB429" s="31"/>
      <c r="JC429" s="31"/>
    </row>
    <row r="430" spans="9:263" s="21" customFormat="1" x14ac:dyDescent="0.25">
      <c r="I430" s="28"/>
      <c r="FL430" s="30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31"/>
      <c r="IX430" s="31"/>
      <c r="IY430" s="31"/>
      <c r="IZ430" s="31"/>
      <c r="JA430" s="31"/>
      <c r="JB430" s="31"/>
      <c r="JC430" s="31"/>
    </row>
    <row r="431" spans="9:263" s="21" customFormat="1" x14ac:dyDescent="0.25">
      <c r="I431" s="28"/>
      <c r="FL431" s="30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31"/>
      <c r="IX431" s="31"/>
      <c r="IY431" s="31"/>
      <c r="IZ431" s="31"/>
      <c r="JA431" s="31"/>
      <c r="JB431" s="31"/>
      <c r="JC431" s="31"/>
    </row>
    <row r="432" spans="9:263" s="21" customFormat="1" x14ac:dyDescent="0.25">
      <c r="I432" s="28"/>
      <c r="FL432" s="30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31"/>
      <c r="IX432" s="31"/>
      <c r="IY432" s="31"/>
      <c r="IZ432" s="31"/>
      <c r="JA432" s="31"/>
      <c r="JB432" s="31"/>
      <c r="JC432" s="31"/>
    </row>
    <row r="433" spans="9:263" s="21" customFormat="1" x14ac:dyDescent="0.25">
      <c r="I433" s="28"/>
      <c r="FL433" s="30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31"/>
      <c r="IX433" s="31"/>
      <c r="IY433" s="31"/>
      <c r="IZ433" s="31"/>
      <c r="JA433" s="31"/>
      <c r="JB433" s="31"/>
      <c r="JC433" s="31"/>
    </row>
    <row r="434" spans="9:263" s="21" customFormat="1" x14ac:dyDescent="0.25">
      <c r="I434" s="28"/>
      <c r="FL434" s="30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31"/>
      <c r="IX434" s="31"/>
      <c r="IY434" s="31"/>
      <c r="IZ434" s="31"/>
      <c r="JA434" s="31"/>
      <c r="JB434" s="31"/>
      <c r="JC434" s="31"/>
    </row>
    <row r="435" spans="9:263" s="21" customFormat="1" x14ac:dyDescent="0.25">
      <c r="I435" s="28"/>
      <c r="FL435" s="30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31"/>
      <c r="IX435" s="31"/>
      <c r="IY435" s="31"/>
      <c r="IZ435" s="31"/>
      <c r="JA435" s="31"/>
      <c r="JB435" s="31"/>
      <c r="JC435" s="31"/>
    </row>
    <row r="436" spans="9:263" s="21" customFormat="1" x14ac:dyDescent="0.25">
      <c r="I436" s="28"/>
      <c r="FL436" s="30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31"/>
      <c r="IX436" s="31"/>
      <c r="IY436" s="31"/>
      <c r="IZ436" s="31"/>
      <c r="JA436" s="31"/>
      <c r="JB436" s="31"/>
      <c r="JC436" s="31"/>
    </row>
    <row r="437" spans="9:263" s="21" customFormat="1" x14ac:dyDescent="0.25">
      <c r="I437" s="28"/>
      <c r="FL437" s="30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31"/>
      <c r="IX437" s="31"/>
      <c r="IY437" s="31"/>
      <c r="IZ437" s="31"/>
      <c r="JA437" s="31"/>
      <c r="JB437" s="31"/>
      <c r="JC437" s="31"/>
    </row>
    <row r="438" spans="9:263" s="21" customFormat="1" x14ac:dyDescent="0.25">
      <c r="I438" s="28"/>
      <c r="FL438" s="30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31"/>
      <c r="IX438" s="31"/>
      <c r="IY438" s="31"/>
      <c r="IZ438" s="31"/>
      <c r="JA438" s="31"/>
      <c r="JB438" s="31"/>
      <c r="JC438" s="31"/>
    </row>
    <row r="439" spans="9:263" s="21" customFormat="1" x14ac:dyDescent="0.25">
      <c r="I439" s="28"/>
      <c r="FL439" s="30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31"/>
      <c r="IX439" s="31"/>
      <c r="IY439" s="31"/>
      <c r="IZ439" s="31"/>
      <c r="JA439" s="31"/>
      <c r="JB439" s="31"/>
      <c r="JC439" s="31"/>
    </row>
    <row r="440" spans="9:263" s="21" customFormat="1" x14ac:dyDescent="0.25">
      <c r="I440" s="28"/>
      <c r="FL440" s="30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31"/>
      <c r="IX440" s="31"/>
      <c r="IY440" s="31"/>
      <c r="IZ440" s="31"/>
      <c r="JA440" s="31"/>
      <c r="JB440" s="31"/>
      <c r="JC440" s="31"/>
    </row>
    <row r="441" spans="9:263" s="21" customFormat="1" x14ac:dyDescent="0.25">
      <c r="I441" s="28"/>
      <c r="FL441" s="30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31"/>
      <c r="IX441" s="31"/>
      <c r="IY441" s="31"/>
      <c r="IZ441" s="31"/>
      <c r="JA441" s="31"/>
      <c r="JB441" s="31"/>
      <c r="JC441" s="31"/>
    </row>
    <row r="442" spans="9:263" s="21" customFormat="1" x14ac:dyDescent="0.25">
      <c r="I442" s="28"/>
      <c r="FL442" s="30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31"/>
      <c r="IX442" s="31"/>
      <c r="IY442" s="31"/>
      <c r="IZ442" s="31"/>
      <c r="JA442" s="31"/>
      <c r="JB442" s="31"/>
      <c r="JC442" s="31"/>
    </row>
    <row r="443" spans="9:263" s="21" customFormat="1" x14ac:dyDescent="0.25">
      <c r="I443" s="28"/>
      <c r="FL443" s="30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31"/>
      <c r="IX443" s="31"/>
      <c r="IY443" s="31"/>
      <c r="IZ443" s="31"/>
      <c r="JA443" s="31"/>
      <c r="JB443" s="31"/>
      <c r="JC443" s="31"/>
    </row>
    <row r="444" spans="9:263" s="21" customFormat="1" x14ac:dyDescent="0.25">
      <c r="I444" s="28"/>
      <c r="FL444" s="30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31"/>
      <c r="IX444" s="31"/>
      <c r="IY444" s="31"/>
      <c r="IZ444" s="31"/>
      <c r="JA444" s="31"/>
      <c r="JB444" s="31"/>
      <c r="JC444" s="31"/>
    </row>
    <row r="445" spans="9:263" s="21" customFormat="1" x14ac:dyDescent="0.25">
      <c r="I445" s="28"/>
      <c r="FL445" s="30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31"/>
      <c r="IX445" s="31"/>
      <c r="IY445" s="31"/>
      <c r="IZ445" s="31"/>
      <c r="JA445" s="31"/>
      <c r="JB445" s="31"/>
      <c r="JC445" s="31"/>
    </row>
    <row r="446" spans="9:263" s="21" customFormat="1" x14ac:dyDescent="0.25">
      <c r="I446" s="28"/>
      <c r="FL446" s="30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31"/>
      <c r="IX446" s="31"/>
      <c r="IY446" s="31"/>
      <c r="IZ446" s="31"/>
      <c r="JA446" s="31"/>
      <c r="JB446" s="31"/>
      <c r="JC446" s="31"/>
    </row>
    <row r="447" spans="9:263" s="21" customFormat="1" x14ac:dyDescent="0.25">
      <c r="I447" s="28"/>
      <c r="FL447" s="30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31"/>
      <c r="IX447" s="31"/>
      <c r="IY447" s="31"/>
      <c r="IZ447" s="31"/>
      <c r="JA447" s="31"/>
      <c r="JB447" s="31"/>
      <c r="JC447" s="31"/>
    </row>
    <row r="448" spans="9:263" s="21" customFormat="1" x14ac:dyDescent="0.25">
      <c r="I448" s="28"/>
      <c r="FL448" s="30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31"/>
      <c r="IX448" s="31"/>
      <c r="IY448" s="31"/>
      <c r="IZ448" s="31"/>
      <c r="JA448" s="31"/>
      <c r="JB448" s="31"/>
      <c r="JC448" s="31"/>
    </row>
    <row r="449" spans="9:263" s="21" customFormat="1" x14ac:dyDescent="0.25">
      <c r="I449" s="28"/>
      <c r="FL449" s="30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31"/>
      <c r="IX449" s="31"/>
      <c r="IY449" s="31"/>
      <c r="IZ449" s="31"/>
      <c r="JA449" s="31"/>
      <c r="JB449" s="31"/>
      <c r="JC449" s="31"/>
    </row>
    <row r="450" spans="9:263" s="21" customFormat="1" x14ac:dyDescent="0.25">
      <c r="I450" s="28"/>
      <c r="FL450" s="30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31"/>
      <c r="IX450" s="31"/>
      <c r="IY450" s="31"/>
      <c r="IZ450" s="31"/>
      <c r="JA450" s="31"/>
      <c r="JB450" s="31"/>
      <c r="JC450" s="31"/>
    </row>
    <row r="451" spans="9:263" s="21" customFormat="1" x14ac:dyDescent="0.25">
      <c r="I451" s="28"/>
      <c r="FL451" s="30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31"/>
      <c r="IX451" s="31"/>
      <c r="IY451" s="31"/>
      <c r="IZ451" s="31"/>
      <c r="JA451" s="31"/>
      <c r="JB451" s="31"/>
      <c r="JC451" s="31"/>
    </row>
    <row r="452" spans="9:263" s="21" customFormat="1" x14ac:dyDescent="0.25">
      <c r="I452" s="28"/>
      <c r="FL452" s="30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31"/>
      <c r="IX452" s="31"/>
      <c r="IY452" s="31"/>
      <c r="IZ452" s="31"/>
      <c r="JA452" s="31"/>
      <c r="JB452" s="31"/>
      <c r="JC452" s="31"/>
    </row>
    <row r="453" spans="9:263" s="21" customFormat="1" x14ac:dyDescent="0.25">
      <c r="I453" s="28"/>
      <c r="FL453" s="30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31"/>
      <c r="IX453" s="31"/>
      <c r="IY453" s="31"/>
      <c r="IZ453" s="31"/>
      <c r="JA453" s="31"/>
      <c r="JB453" s="31"/>
      <c r="JC453" s="31"/>
    </row>
    <row r="454" spans="9:263" s="21" customFormat="1" x14ac:dyDescent="0.25">
      <c r="I454" s="28"/>
      <c r="FL454" s="30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31"/>
      <c r="IX454" s="31"/>
      <c r="IY454" s="31"/>
      <c r="IZ454" s="31"/>
      <c r="JA454" s="31"/>
      <c r="JB454" s="31"/>
      <c r="JC454" s="31"/>
    </row>
    <row r="455" spans="9:263" s="21" customFormat="1" x14ac:dyDescent="0.25">
      <c r="I455" s="28"/>
      <c r="FL455" s="30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31"/>
      <c r="IX455" s="31"/>
      <c r="IY455" s="31"/>
      <c r="IZ455" s="31"/>
      <c r="JA455" s="31"/>
      <c r="JB455" s="31"/>
      <c r="JC455" s="31"/>
    </row>
    <row r="456" spans="9:263" s="21" customFormat="1" x14ac:dyDescent="0.25">
      <c r="I456" s="28"/>
      <c r="FL456" s="30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31"/>
      <c r="IX456" s="31"/>
      <c r="IY456" s="31"/>
      <c r="IZ456" s="31"/>
      <c r="JA456" s="31"/>
      <c r="JB456" s="31"/>
      <c r="JC456" s="31"/>
    </row>
    <row r="457" spans="9:263" s="21" customFormat="1" x14ac:dyDescent="0.25">
      <c r="I457" s="28"/>
      <c r="FL457" s="30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31"/>
      <c r="IX457" s="31"/>
      <c r="IY457" s="31"/>
      <c r="IZ457" s="31"/>
      <c r="JA457" s="31"/>
      <c r="JB457" s="31"/>
      <c r="JC457" s="31"/>
    </row>
    <row r="458" spans="9:263" s="21" customFormat="1" x14ac:dyDescent="0.25">
      <c r="I458" s="28"/>
      <c r="FL458" s="30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31"/>
      <c r="IX458" s="31"/>
      <c r="IY458" s="31"/>
      <c r="IZ458" s="31"/>
      <c r="JA458" s="31"/>
      <c r="JB458" s="31"/>
      <c r="JC458" s="31"/>
    </row>
    <row r="459" spans="9:263" s="21" customFormat="1" x14ac:dyDescent="0.25">
      <c r="I459" s="28"/>
      <c r="FL459" s="30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31"/>
      <c r="IX459" s="31"/>
      <c r="IY459" s="31"/>
      <c r="IZ459" s="31"/>
      <c r="JA459" s="31"/>
      <c r="JB459" s="31"/>
      <c r="JC459" s="31"/>
    </row>
    <row r="460" spans="9:263" s="21" customFormat="1" x14ac:dyDescent="0.25">
      <c r="I460" s="28"/>
      <c r="FL460" s="30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31"/>
      <c r="IX460" s="31"/>
      <c r="IY460" s="31"/>
      <c r="IZ460" s="31"/>
      <c r="JA460" s="31"/>
      <c r="JB460" s="31"/>
      <c r="JC460" s="31"/>
    </row>
    <row r="461" spans="9:263" s="21" customFormat="1" x14ac:dyDescent="0.25">
      <c r="I461" s="28"/>
      <c r="FL461" s="30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31"/>
      <c r="IX461" s="31"/>
      <c r="IY461" s="31"/>
      <c r="IZ461" s="31"/>
      <c r="JA461" s="31"/>
      <c r="JB461" s="31"/>
      <c r="JC461" s="31"/>
    </row>
    <row r="462" spans="9:263" s="21" customFormat="1" x14ac:dyDescent="0.25">
      <c r="I462" s="28"/>
      <c r="FL462" s="30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31"/>
      <c r="IX462" s="31"/>
      <c r="IY462" s="31"/>
      <c r="IZ462" s="31"/>
      <c r="JA462" s="31"/>
      <c r="JB462" s="31"/>
      <c r="JC462" s="31"/>
    </row>
    <row r="463" spans="9:263" s="21" customFormat="1" x14ac:dyDescent="0.25">
      <c r="I463" s="28"/>
      <c r="FL463" s="30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31"/>
      <c r="IX463" s="31"/>
      <c r="IY463" s="31"/>
      <c r="IZ463" s="31"/>
      <c r="JA463" s="31"/>
      <c r="JB463" s="31"/>
      <c r="JC463" s="31"/>
    </row>
    <row r="464" spans="9:263" s="21" customFormat="1" x14ac:dyDescent="0.25">
      <c r="I464" s="28"/>
      <c r="FL464" s="30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31"/>
      <c r="IX464" s="31"/>
      <c r="IY464" s="31"/>
      <c r="IZ464" s="31"/>
      <c r="JA464" s="31"/>
      <c r="JB464" s="31"/>
      <c r="JC464" s="31"/>
    </row>
    <row r="465" spans="9:263" s="21" customFormat="1" x14ac:dyDescent="0.25">
      <c r="I465" s="28"/>
      <c r="FL465" s="30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31"/>
      <c r="IX465" s="31"/>
      <c r="IY465" s="31"/>
      <c r="IZ465" s="31"/>
      <c r="JA465" s="31"/>
      <c r="JB465" s="31"/>
      <c r="JC465" s="31"/>
    </row>
    <row r="466" spans="9:263" s="21" customFormat="1" x14ac:dyDescent="0.25">
      <c r="I466" s="28"/>
      <c r="FL466" s="30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31"/>
      <c r="IX466" s="31"/>
      <c r="IY466" s="31"/>
      <c r="IZ466" s="31"/>
      <c r="JA466" s="31"/>
      <c r="JB466" s="31"/>
      <c r="JC466" s="31"/>
    </row>
    <row r="467" spans="9:263" s="21" customFormat="1" x14ac:dyDescent="0.25">
      <c r="I467" s="28"/>
      <c r="FL467" s="30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31"/>
      <c r="IX467" s="31"/>
      <c r="IY467" s="31"/>
      <c r="IZ467" s="31"/>
      <c r="JA467" s="31"/>
      <c r="JB467" s="31"/>
      <c r="JC467" s="31"/>
    </row>
    <row r="468" spans="9:263" s="21" customFormat="1" x14ac:dyDescent="0.25">
      <c r="I468" s="28"/>
      <c r="FL468" s="30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31"/>
      <c r="IX468" s="31"/>
      <c r="IY468" s="31"/>
      <c r="IZ468" s="31"/>
      <c r="JA468" s="31"/>
      <c r="JB468" s="31"/>
      <c r="JC468" s="31"/>
    </row>
    <row r="469" spans="9:263" s="21" customFormat="1" x14ac:dyDescent="0.25">
      <c r="I469" s="28"/>
      <c r="FL469" s="30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31"/>
      <c r="IX469" s="31"/>
      <c r="IY469" s="31"/>
      <c r="IZ469" s="31"/>
      <c r="JA469" s="31"/>
      <c r="JB469" s="31"/>
      <c r="JC469" s="31"/>
    </row>
    <row r="470" spans="9:263" s="21" customFormat="1" x14ac:dyDescent="0.25">
      <c r="I470" s="28"/>
      <c r="FL470" s="30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31"/>
      <c r="IX470" s="31"/>
      <c r="IY470" s="31"/>
      <c r="IZ470" s="31"/>
      <c r="JA470" s="31"/>
      <c r="JB470" s="31"/>
      <c r="JC470" s="31"/>
    </row>
    <row r="471" spans="9:263" s="21" customFormat="1" x14ac:dyDescent="0.25">
      <c r="I471" s="28"/>
      <c r="FL471" s="30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31"/>
      <c r="IX471" s="31"/>
      <c r="IY471" s="31"/>
      <c r="IZ471" s="31"/>
      <c r="JA471" s="31"/>
      <c r="JB471" s="31"/>
      <c r="JC471" s="31"/>
    </row>
    <row r="472" spans="9:263" s="21" customFormat="1" x14ac:dyDescent="0.25">
      <c r="I472" s="28"/>
      <c r="FL472" s="30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31"/>
      <c r="IX472" s="31"/>
      <c r="IY472" s="31"/>
      <c r="IZ472" s="31"/>
      <c r="JA472" s="31"/>
      <c r="JB472" s="31"/>
      <c r="JC472" s="31"/>
    </row>
    <row r="473" spans="9:263" s="21" customFormat="1" x14ac:dyDescent="0.25">
      <c r="I473" s="28"/>
      <c r="FL473" s="30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31"/>
      <c r="IX473" s="31"/>
      <c r="IY473" s="31"/>
      <c r="IZ473" s="31"/>
      <c r="JA473" s="31"/>
      <c r="JB473" s="31"/>
      <c r="JC473" s="31"/>
    </row>
    <row r="474" spans="9:263" s="21" customFormat="1" x14ac:dyDescent="0.25">
      <c r="I474" s="28"/>
      <c r="FL474" s="30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31"/>
      <c r="IX474" s="31"/>
      <c r="IY474" s="31"/>
      <c r="IZ474" s="31"/>
      <c r="JA474" s="31"/>
      <c r="JB474" s="31"/>
      <c r="JC474" s="31"/>
    </row>
    <row r="475" spans="9:263" s="21" customFormat="1" x14ac:dyDescent="0.25">
      <c r="I475" s="28"/>
      <c r="FL475" s="30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31"/>
      <c r="IX475" s="31"/>
      <c r="IY475" s="31"/>
      <c r="IZ475" s="31"/>
      <c r="JA475" s="31"/>
      <c r="JB475" s="31"/>
      <c r="JC475" s="31"/>
    </row>
    <row r="476" spans="9:263" s="21" customFormat="1" x14ac:dyDescent="0.25">
      <c r="I476" s="28"/>
      <c r="FL476" s="30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31"/>
      <c r="IX476" s="31"/>
      <c r="IY476" s="31"/>
      <c r="IZ476" s="31"/>
      <c r="JA476" s="31"/>
      <c r="JB476" s="31"/>
      <c r="JC476" s="31"/>
    </row>
  </sheetData>
  <sortState ref="B27:B42">
    <sortCondition ref="B27"/>
  </sortState>
  <mergeCells count="117">
    <mergeCell ref="BO7:BW7"/>
    <mergeCell ref="BO8:BQ8"/>
    <mergeCell ref="BR8:BT8"/>
    <mergeCell ref="BU8:BW8"/>
    <mergeCell ref="BL8:BL9"/>
    <mergeCell ref="BM8:BM9"/>
    <mergeCell ref="BN8:BN9"/>
    <mergeCell ref="DO8:DQ8"/>
    <mergeCell ref="DI7:DW7"/>
    <mergeCell ref="DI8:DK8"/>
    <mergeCell ref="DL8:DN8"/>
    <mergeCell ref="CR8:CR9"/>
    <mergeCell ref="CW7:DE7"/>
    <mergeCell ref="EN8:EP8"/>
    <mergeCell ref="EB8:EB9"/>
    <mergeCell ref="CA7:CO7"/>
    <mergeCell ref="CA8:CC8"/>
    <mergeCell ref="CD8:CF8"/>
    <mergeCell ref="CG8:CI8"/>
    <mergeCell ref="CJ8:CL8"/>
    <mergeCell ref="CM8:CO8"/>
    <mergeCell ref="A13:A14"/>
    <mergeCell ref="B13:B14"/>
    <mergeCell ref="I13:I14"/>
    <mergeCell ref="EK8:EM8"/>
    <mergeCell ref="K8:K9"/>
    <mergeCell ref="L8:L9"/>
    <mergeCell ref="M8:M9"/>
    <mergeCell ref="AQ8:AQ9"/>
    <mergeCell ref="AR8:AR9"/>
    <mergeCell ref="AG8:AG9"/>
    <mergeCell ref="AH8:AH9"/>
    <mergeCell ref="AI8:AI9"/>
    <mergeCell ref="CW8:CY8"/>
    <mergeCell ref="CZ8:DB8"/>
    <mergeCell ref="DC8:DE8"/>
    <mergeCell ref="BH8:BH9"/>
    <mergeCell ref="BI8:BI9"/>
    <mergeCell ref="BJ8:BJ9"/>
    <mergeCell ref="B2:K2"/>
    <mergeCell ref="S2:AE2"/>
    <mergeCell ref="S4:AC4"/>
    <mergeCell ref="FG4:FH4"/>
    <mergeCell ref="K7:M7"/>
    <mergeCell ref="T7:V7"/>
    <mergeCell ref="AC7:AE7"/>
    <mergeCell ref="AF7:AF8"/>
    <mergeCell ref="CT7:CV7"/>
    <mergeCell ref="AP7:AR7"/>
    <mergeCell ref="BH7:BJ7"/>
    <mergeCell ref="BK7:BK8"/>
    <mergeCell ref="BL7:BN7"/>
    <mergeCell ref="BX7:BZ7"/>
    <mergeCell ref="BX8:BX9"/>
    <mergeCell ref="BY8:BY9"/>
    <mergeCell ref="BZ8:BZ9"/>
    <mergeCell ref="CP7:CR7"/>
    <mergeCell ref="CS7:CS8"/>
    <mergeCell ref="EQ7:ES7"/>
    <mergeCell ref="CP8:CP9"/>
    <mergeCell ref="CQ8:CQ9"/>
    <mergeCell ref="FI7:FK7"/>
    <mergeCell ref="DF7:DH7"/>
    <mergeCell ref="DX7:DZ7"/>
    <mergeCell ref="EA7:EA8"/>
    <mergeCell ref="EB7:ED7"/>
    <mergeCell ref="DR8:DT8"/>
    <mergeCell ref="DU8:DW8"/>
    <mergeCell ref="ET7:FH7"/>
    <mergeCell ref="ET8:EV8"/>
    <mergeCell ref="EW8:EY8"/>
    <mergeCell ref="EZ8:FB8"/>
    <mergeCell ref="FC8:FE8"/>
    <mergeCell ref="FF8:FH8"/>
    <mergeCell ref="EE7:EP7"/>
    <mergeCell ref="EQ8:EQ9"/>
    <mergeCell ref="ER8:ER9"/>
    <mergeCell ref="ES8:ES9"/>
    <mergeCell ref="DX8:DX9"/>
    <mergeCell ref="DY8:DY9"/>
    <mergeCell ref="DZ8:DZ9"/>
    <mergeCell ref="EC8:EC9"/>
    <mergeCell ref="ED8:ED9"/>
    <mergeCell ref="EE8:EG8"/>
    <mergeCell ref="EH8:EJ8"/>
    <mergeCell ref="B10:F10"/>
    <mergeCell ref="B11:F11"/>
    <mergeCell ref="J7:J8"/>
    <mergeCell ref="N8:P8"/>
    <mergeCell ref="Q8:S8"/>
    <mergeCell ref="N7:S7"/>
    <mergeCell ref="AC8:AC9"/>
    <mergeCell ref="AD8:AD9"/>
    <mergeCell ref="AE8:AE9"/>
    <mergeCell ref="V8:V9"/>
    <mergeCell ref="U8:U9"/>
    <mergeCell ref="W8:Y8"/>
    <mergeCell ref="W7:AB7"/>
    <mergeCell ref="Z8:AB8"/>
    <mergeCell ref="T8:T9"/>
    <mergeCell ref="A8:A9"/>
    <mergeCell ref="G8:G9"/>
    <mergeCell ref="H8:H9"/>
    <mergeCell ref="I7:I9"/>
    <mergeCell ref="AS7:BG7"/>
    <mergeCell ref="AS8:AU8"/>
    <mergeCell ref="AV8:AX8"/>
    <mergeCell ref="AY8:BA8"/>
    <mergeCell ref="BB8:BD8"/>
    <mergeCell ref="G7:H7"/>
    <mergeCell ref="B7:F9"/>
    <mergeCell ref="BE8:BG8"/>
    <mergeCell ref="AJ8:AL8"/>
    <mergeCell ref="AM8:AO8"/>
    <mergeCell ref="AP8:AP9"/>
    <mergeCell ref="AG7:AI7"/>
    <mergeCell ref="AJ7:AO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opLeftCell="B55" workbookViewId="0">
      <selection activeCell="C16" sqref="C16:R16"/>
    </sheetView>
  </sheetViews>
  <sheetFormatPr defaultRowHeight="15" x14ac:dyDescent="0.25"/>
  <cols>
    <col min="1" max="1" width="4.28515625" customWidth="1"/>
    <col min="2" max="2" width="28.85546875" customWidth="1"/>
    <col min="3" max="3" width="11.7109375" customWidth="1"/>
  </cols>
  <sheetData>
    <row r="1" spans="2:18" x14ac:dyDescent="0.25">
      <c r="O1" s="131" t="s">
        <v>14</v>
      </c>
      <c r="P1" s="131"/>
    </row>
    <row r="2" spans="2:18" ht="15.75" x14ac:dyDescent="0.25">
      <c r="B2" s="5" t="s">
        <v>13</v>
      </c>
      <c r="C2" s="5"/>
      <c r="D2" s="69"/>
      <c r="F2" s="69"/>
      <c r="G2" s="69"/>
      <c r="H2" s="132" t="s">
        <v>28</v>
      </c>
      <c r="I2" s="132"/>
      <c r="J2" s="132"/>
      <c r="K2" s="132"/>
      <c r="L2" s="132"/>
      <c r="M2" s="1"/>
      <c r="N2" s="1"/>
      <c r="O2" s="1"/>
      <c r="P2" s="1"/>
    </row>
    <row r="3" spans="2:18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ht="15.75" x14ac:dyDescent="0.25">
      <c r="D4" s="6"/>
      <c r="F4" s="1"/>
      <c r="G4" s="1"/>
      <c r="H4" s="132" t="s">
        <v>27</v>
      </c>
      <c r="I4" s="132"/>
      <c r="J4" s="132"/>
      <c r="K4" s="132"/>
      <c r="L4" s="132"/>
      <c r="M4" s="132"/>
      <c r="N4" s="132"/>
      <c r="O4" s="1"/>
      <c r="P4" s="1"/>
      <c r="Q4" s="1"/>
      <c r="R4" s="1"/>
    </row>
    <row r="5" spans="2:1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15.75" x14ac:dyDescent="0.25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15.75" customHeight="1" x14ac:dyDescent="0.25">
      <c r="B7" s="133" t="s">
        <v>10</v>
      </c>
      <c r="C7" s="133" t="s">
        <v>11</v>
      </c>
      <c r="D7" s="135" t="s">
        <v>3</v>
      </c>
      <c r="E7" s="136"/>
      <c r="F7" s="137"/>
      <c r="G7" s="135" t="s">
        <v>7</v>
      </c>
      <c r="H7" s="136"/>
      <c r="I7" s="137"/>
      <c r="J7" s="135" t="s">
        <v>4</v>
      </c>
      <c r="K7" s="136"/>
      <c r="L7" s="137"/>
      <c r="M7" s="135" t="s">
        <v>8</v>
      </c>
      <c r="N7" s="136"/>
      <c r="O7" s="137"/>
      <c r="P7" s="135" t="s">
        <v>5</v>
      </c>
      <c r="Q7" s="136"/>
      <c r="R7" s="137"/>
    </row>
    <row r="8" spans="2:18" ht="94.5" x14ac:dyDescent="0.25">
      <c r="B8" s="134"/>
      <c r="C8" s="134"/>
      <c r="D8" s="3" t="s">
        <v>21</v>
      </c>
      <c r="E8" s="3" t="s">
        <v>22</v>
      </c>
      <c r="F8" s="3" t="s">
        <v>23</v>
      </c>
      <c r="G8" s="3" t="s">
        <v>21</v>
      </c>
      <c r="H8" s="3" t="s">
        <v>22</v>
      </c>
      <c r="I8" s="3" t="s">
        <v>23</v>
      </c>
      <c r="J8" s="3" t="s">
        <v>21</v>
      </c>
      <c r="K8" s="3" t="s">
        <v>22</v>
      </c>
      <c r="L8" s="3" t="s">
        <v>23</v>
      </c>
      <c r="M8" s="3" t="s">
        <v>21</v>
      </c>
      <c r="N8" s="3" t="s">
        <v>22</v>
      </c>
      <c r="O8" s="3" t="s">
        <v>23</v>
      </c>
      <c r="P8" s="3" t="s">
        <v>21</v>
      </c>
      <c r="Q8" s="3" t="s">
        <v>22</v>
      </c>
      <c r="R8" s="3" t="s">
        <v>23</v>
      </c>
    </row>
    <row r="9" spans="2:18" ht="15.75" x14ac:dyDescent="0.25">
      <c r="B9" s="8" t="s">
        <v>15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2:18" ht="15.75" x14ac:dyDescent="0.25">
      <c r="B10" s="4" t="s">
        <v>16</v>
      </c>
      <c r="C10" s="4">
        <v>40</v>
      </c>
      <c r="D10" s="4">
        <v>28</v>
      </c>
      <c r="E10" s="4">
        <v>10</v>
      </c>
      <c r="F10" s="4">
        <v>2</v>
      </c>
      <c r="G10" s="4">
        <v>30</v>
      </c>
      <c r="H10" s="4">
        <v>8</v>
      </c>
      <c r="I10" s="4">
        <v>3</v>
      </c>
      <c r="J10" s="4">
        <v>28</v>
      </c>
      <c r="K10" s="4">
        <v>9</v>
      </c>
      <c r="L10" s="4">
        <v>3</v>
      </c>
      <c r="M10" s="4">
        <v>29</v>
      </c>
      <c r="N10" s="4">
        <v>8</v>
      </c>
      <c r="O10" s="4">
        <v>8</v>
      </c>
      <c r="P10" s="4">
        <v>30</v>
      </c>
      <c r="Q10" s="4">
        <v>8</v>
      </c>
      <c r="R10" s="4">
        <v>2</v>
      </c>
    </row>
    <row r="11" spans="2:18" ht="15.75" x14ac:dyDescent="0.25">
      <c r="B11" s="4" t="s">
        <v>17</v>
      </c>
      <c r="C11" s="4">
        <v>75</v>
      </c>
      <c r="D11" s="4">
        <v>37</v>
      </c>
      <c r="E11" s="4">
        <v>26</v>
      </c>
      <c r="F11" s="4">
        <v>12</v>
      </c>
      <c r="G11" s="4">
        <v>32</v>
      </c>
      <c r="H11" s="4">
        <v>26</v>
      </c>
      <c r="I11" s="4">
        <v>17</v>
      </c>
      <c r="J11" s="4">
        <v>31</v>
      </c>
      <c r="K11" s="4">
        <v>27</v>
      </c>
      <c r="L11" s="4">
        <v>17</v>
      </c>
      <c r="M11" s="4">
        <v>36</v>
      </c>
      <c r="N11" s="4">
        <v>26</v>
      </c>
      <c r="O11" s="4">
        <v>12</v>
      </c>
      <c r="P11" s="4">
        <v>35</v>
      </c>
      <c r="Q11" s="4">
        <v>26</v>
      </c>
      <c r="R11" s="4">
        <v>4</v>
      </c>
    </row>
    <row r="12" spans="2:18" ht="15.75" x14ac:dyDescent="0.25">
      <c r="B12" s="4" t="s">
        <v>18</v>
      </c>
      <c r="C12" s="4">
        <v>75</v>
      </c>
      <c r="D12" s="4">
        <v>67</v>
      </c>
      <c r="E12" s="4">
        <v>8</v>
      </c>
      <c r="F12" s="4">
        <v>0</v>
      </c>
      <c r="G12" s="4">
        <v>49</v>
      </c>
      <c r="H12" s="4">
        <v>24</v>
      </c>
      <c r="I12" s="4">
        <v>2</v>
      </c>
      <c r="J12" s="4">
        <v>56</v>
      </c>
      <c r="K12" s="4">
        <v>19</v>
      </c>
      <c r="L12" s="4">
        <v>0</v>
      </c>
      <c r="M12" s="4">
        <v>51</v>
      </c>
      <c r="N12" s="4">
        <v>19</v>
      </c>
      <c r="O12" s="4">
        <v>3</v>
      </c>
      <c r="P12" s="4">
        <v>42</v>
      </c>
      <c r="Q12" s="4">
        <v>31</v>
      </c>
      <c r="R12" s="4">
        <v>2</v>
      </c>
    </row>
    <row r="13" spans="2:18" ht="15.75" x14ac:dyDescent="0.25">
      <c r="B13" s="4" t="s">
        <v>19</v>
      </c>
      <c r="C13" s="4">
        <v>100</v>
      </c>
      <c r="D13" s="4">
        <v>86</v>
      </c>
      <c r="E13" s="4">
        <v>14</v>
      </c>
      <c r="F13" s="4">
        <v>2</v>
      </c>
      <c r="G13" s="4">
        <v>61</v>
      </c>
      <c r="H13" s="4">
        <v>37</v>
      </c>
      <c r="I13" s="4">
        <v>2</v>
      </c>
      <c r="J13" s="4">
        <v>75</v>
      </c>
      <c r="K13" s="4">
        <v>25</v>
      </c>
      <c r="L13" s="4">
        <v>0</v>
      </c>
      <c r="M13" s="4">
        <v>66</v>
      </c>
      <c r="N13" s="4">
        <v>32</v>
      </c>
      <c r="O13" s="4">
        <v>2</v>
      </c>
      <c r="P13" s="4">
        <v>64</v>
      </c>
      <c r="Q13" s="4">
        <v>34</v>
      </c>
      <c r="R13" s="4">
        <v>2</v>
      </c>
    </row>
    <row r="14" spans="2:18" ht="18.75" x14ac:dyDescent="0.25">
      <c r="B14" s="7" t="s">
        <v>1</v>
      </c>
      <c r="C14" s="1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2:18" ht="15.75" x14ac:dyDescent="0.25">
      <c r="B15" s="9" t="s">
        <v>12</v>
      </c>
      <c r="C15" s="10" t="s">
        <v>24</v>
      </c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2:18" x14ac:dyDescent="0.25">
      <c r="C16">
        <f>SUM(C9:C15)</f>
        <v>290</v>
      </c>
      <c r="D16">
        <f t="shared" ref="D16:R16" si="0">SUM(D9:D15)</f>
        <v>218</v>
      </c>
      <c r="E16">
        <f t="shared" si="0"/>
        <v>58</v>
      </c>
      <c r="F16">
        <f t="shared" si="0"/>
        <v>16</v>
      </c>
      <c r="G16">
        <f t="shared" si="0"/>
        <v>172</v>
      </c>
      <c r="H16">
        <f t="shared" si="0"/>
        <v>95</v>
      </c>
      <c r="I16">
        <f t="shared" si="0"/>
        <v>24</v>
      </c>
      <c r="J16">
        <f t="shared" si="0"/>
        <v>190</v>
      </c>
      <c r="K16">
        <f t="shared" si="0"/>
        <v>80</v>
      </c>
      <c r="L16">
        <f t="shared" si="0"/>
        <v>20</v>
      </c>
      <c r="M16">
        <f t="shared" si="0"/>
        <v>182</v>
      </c>
      <c r="N16">
        <f t="shared" si="0"/>
        <v>85</v>
      </c>
      <c r="O16">
        <f t="shared" si="0"/>
        <v>25</v>
      </c>
      <c r="P16">
        <f t="shared" si="0"/>
        <v>171</v>
      </c>
      <c r="Q16">
        <f t="shared" si="0"/>
        <v>99</v>
      </c>
      <c r="R16">
        <f t="shared" si="0"/>
        <v>10</v>
      </c>
    </row>
    <row r="17" spans="1:30" x14ac:dyDescent="0.25">
      <c r="B17" s="129" t="s">
        <v>26</v>
      </c>
      <c r="C17" s="130"/>
      <c r="D17" s="13">
        <f>D16/5</f>
        <v>43.6</v>
      </c>
      <c r="E17" s="13">
        <f t="shared" ref="E17:R17" si="1">E16/5</f>
        <v>11.6</v>
      </c>
      <c r="F17" s="13">
        <f t="shared" si="1"/>
        <v>3.2</v>
      </c>
      <c r="G17" s="13">
        <f t="shared" si="1"/>
        <v>34.4</v>
      </c>
      <c r="H17" s="13">
        <f t="shared" si="1"/>
        <v>19</v>
      </c>
      <c r="I17" s="13">
        <f t="shared" si="1"/>
        <v>4.8</v>
      </c>
      <c r="J17" s="13">
        <f t="shared" si="1"/>
        <v>38</v>
      </c>
      <c r="K17" s="13">
        <f t="shared" si="1"/>
        <v>16</v>
      </c>
      <c r="L17" s="13">
        <f t="shared" si="1"/>
        <v>4</v>
      </c>
      <c r="M17" s="13">
        <f t="shared" si="1"/>
        <v>36.4</v>
      </c>
      <c r="N17" s="13">
        <f t="shared" si="1"/>
        <v>17</v>
      </c>
      <c r="O17" s="13">
        <f t="shared" si="1"/>
        <v>5</v>
      </c>
      <c r="P17" s="13">
        <f t="shared" si="1"/>
        <v>34.200000000000003</v>
      </c>
      <c r="Q17" s="13">
        <f t="shared" si="1"/>
        <v>19.8</v>
      </c>
      <c r="R17" s="13">
        <f t="shared" si="1"/>
        <v>2</v>
      </c>
    </row>
    <row r="19" spans="1:30" ht="63.75" customHeight="1" x14ac:dyDescent="0.25">
      <c r="A19" s="141" t="s">
        <v>0</v>
      </c>
      <c r="B19" s="133" t="s">
        <v>29</v>
      </c>
      <c r="C19" s="82" t="s">
        <v>30</v>
      </c>
      <c r="D19" s="82"/>
      <c r="E19" s="82" t="s">
        <v>31</v>
      </c>
      <c r="F19" s="82"/>
      <c r="G19" s="82"/>
      <c r="H19" s="82"/>
      <c r="I19" s="82" t="s">
        <v>11</v>
      </c>
      <c r="J19" s="82" t="s">
        <v>3</v>
      </c>
      <c r="K19" s="82"/>
      <c r="L19" s="82"/>
      <c r="M19" s="82" t="s">
        <v>7</v>
      </c>
      <c r="N19" s="82"/>
      <c r="O19" s="82"/>
      <c r="P19" s="82" t="s">
        <v>4</v>
      </c>
      <c r="Q19" s="82"/>
      <c r="R19" s="82"/>
      <c r="S19" s="82" t="s">
        <v>8</v>
      </c>
      <c r="T19" s="82"/>
      <c r="U19" s="82"/>
      <c r="V19" s="82" t="s">
        <v>5</v>
      </c>
      <c r="W19" s="82"/>
      <c r="X19" s="82"/>
      <c r="Y19" s="138" t="s">
        <v>32</v>
      </c>
      <c r="Z19" s="139"/>
      <c r="AA19" s="139"/>
      <c r="AB19" s="139"/>
      <c r="AC19" s="139"/>
      <c r="AD19" s="140"/>
    </row>
    <row r="20" spans="1:30" ht="73.5" customHeight="1" x14ac:dyDescent="0.25">
      <c r="A20" s="141"/>
      <c r="B20" s="134"/>
      <c r="C20" s="20" t="s">
        <v>33</v>
      </c>
      <c r="D20" s="20" t="s">
        <v>34</v>
      </c>
      <c r="E20" s="20" t="s">
        <v>35</v>
      </c>
      <c r="F20" s="20" t="s">
        <v>36</v>
      </c>
      <c r="G20" s="20" t="s">
        <v>37</v>
      </c>
      <c r="H20" s="20" t="s">
        <v>38</v>
      </c>
      <c r="I20" s="82"/>
      <c r="J20" s="20" t="s">
        <v>21</v>
      </c>
      <c r="K20" s="20" t="s">
        <v>22</v>
      </c>
      <c r="L20" s="20" t="s">
        <v>23</v>
      </c>
      <c r="M20" s="20" t="s">
        <v>21</v>
      </c>
      <c r="N20" s="20" t="s">
        <v>22</v>
      </c>
      <c r="O20" s="20" t="s">
        <v>23</v>
      </c>
      <c r="P20" s="20" t="s">
        <v>21</v>
      </c>
      <c r="Q20" s="20" t="s">
        <v>22</v>
      </c>
      <c r="R20" s="20" t="s">
        <v>23</v>
      </c>
      <c r="S20" s="20" t="s">
        <v>21</v>
      </c>
      <c r="T20" s="20" t="s">
        <v>22</v>
      </c>
      <c r="U20" s="20" t="s">
        <v>23</v>
      </c>
      <c r="V20" s="20" t="s">
        <v>21</v>
      </c>
      <c r="W20" s="20" t="s">
        <v>22</v>
      </c>
      <c r="X20" s="20" t="s">
        <v>22</v>
      </c>
      <c r="Y20" s="20" t="s">
        <v>21</v>
      </c>
      <c r="Z20" s="20" t="s">
        <v>39</v>
      </c>
      <c r="AA20" s="20" t="s">
        <v>22</v>
      </c>
      <c r="AB20" s="20" t="s">
        <v>39</v>
      </c>
      <c r="AC20" s="20" t="s">
        <v>22</v>
      </c>
      <c r="AD20" s="20" t="s">
        <v>39</v>
      </c>
    </row>
    <row r="21" spans="1:30" ht="22.5" customHeight="1" x14ac:dyDescent="0.25">
      <c r="A21" s="33">
        <v>1</v>
      </c>
      <c r="B21" s="8" t="s">
        <v>40</v>
      </c>
      <c r="C21" s="8"/>
      <c r="D21" s="8"/>
      <c r="E21" s="8"/>
      <c r="F21" s="8"/>
      <c r="G21" s="8"/>
      <c r="H21" s="8"/>
      <c r="I21" s="4"/>
      <c r="J21" s="4"/>
      <c r="K21" s="4"/>
      <c r="L21" s="4"/>
      <c r="M21" s="3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35">
        <f t="shared" ref="Y21:Y27" si="2">(J21+M21+P21+S21+V21)/5</f>
        <v>0</v>
      </c>
      <c r="Z21" s="36" t="e">
        <f t="shared" ref="Z21:Z27" si="3">Y21*100/I21</f>
        <v>#DIV/0!</v>
      </c>
      <c r="AA21" s="35">
        <f t="shared" ref="AA21:AA27" si="4">(K21+N21+Q21+T21+W21)/5</f>
        <v>0</v>
      </c>
      <c r="AB21" s="36" t="e">
        <f t="shared" ref="AB21:AB27" si="5">AA21*100/I21</f>
        <v>#DIV/0!</v>
      </c>
      <c r="AC21" s="35">
        <f>(L21+O21+R21+U21+X21)/5</f>
        <v>0</v>
      </c>
      <c r="AD21" s="36" t="e">
        <f t="shared" ref="AD21:AD27" si="6">AC21*100/I21</f>
        <v>#DIV/0!</v>
      </c>
    </row>
    <row r="22" spans="1:30" ht="22.5" customHeight="1" x14ac:dyDescent="0.25">
      <c r="A22" s="33">
        <v>2</v>
      </c>
      <c r="B22" s="4" t="s">
        <v>41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5">
        <f t="shared" si="2"/>
        <v>0</v>
      </c>
      <c r="Z22" s="36" t="e">
        <f t="shared" si="3"/>
        <v>#DIV/0!</v>
      </c>
      <c r="AA22" s="35">
        <f t="shared" si="4"/>
        <v>0</v>
      </c>
      <c r="AB22" s="36" t="e">
        <f t="shared" si="5"/>
        <v>#DIV/0!</v>
      </c>
      <c r="AC22" s="35">
        <f>(L22+O22+R22+U22+X22)/5</f>
        <v>0</v>
      </c>
      <c r="AD22" s="36" t="e">
        <f t="shared" si="6"/>
        <v>#DIV/0!</v>
      </c>
    </row>
    <row r="23" spans="1:30" ht="22.5" customHeight="1" x14ac:dyDescent="0.25">
      <c r="A23" s="33">
        <v>3</v>
      </c>
      <c r="B23" s="4" t="s">
        <v>42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5">
        <f t="shared" si="2"/>
        <v>0</v>
      </c>
      <c r="Z23" s="36" t="e">
        <f t="shared" si="3"/>
        <v>#DIV/0!</v>
      </c>
      <c r="AA23" s="35">
        <f t="shared" si="4"/>
        <v>0</v>
      </c>
      <c r="AB23" s="36" t="e">
        <f t="shared" si="5"/>
        <v>#DIV/0!</v>
      </c>
      <c r="AC23" s="35">
        <f>(L23+O23+R23+U23+X23)/5</f>
        <v>0</v>
      </c>
      <c r="AD23" s="36" t="e">
        <f t="shared" si="6"/>
        <v>#DIV/0!</v>
      </c>
    </row>
    <row r="24" spans="1:30" ht="22.5" customHeight="1" x14ac:dyDescent="0.25">
      <c r="A24" s="33">
        <v>4</v>
      </c>
      <c r="B24" s="4" t="s">
        <v>43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5">
        <f t="shared" si="2"/>
        <v>0</v>
      </c>
      <c r="Z24" s="36" t="e">
        <f t="shared" si="3"/>
        <v>#DIV/0!</v>
      </c>
      <c r="AA24" s="35">
        <f t="shared" si="4"/>
        <v>0</v>
      </c>
      <c r="AB24" s="36" t="e">
        <f t="shared" si="5"/>
        <v>#DIV/0!</v>
      </c>
      <c r="AC24" s="35">
        <f>-(L24+O24+R24+U24+X24)/5</f>
        <v>0</v>
      </c>
      <c r="AD24" s="36" t="e">
        <f t="shared" si="6"/>
        <v>#DIV/0!</v>
      </c>
    </row>
    <row r="25" spans="1:30" ht="22.5" customHeight="1" x14ac:dyDescent="0.25">
      <c r="A25" s="33">
        <v>5</v>
      </c>
      <c r="B25" s="4" t="s">
        <v>44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5">
        <f t="shared" si="2"/>
        <v>0</v>
      </c>
      <c r="Z25" s="36" t="e">
        <f t="shared" si="3"/>
        <v>#DIV/0!</v>
      </c>
      <c r="AA25" s="35">
        <f t="shared" si="4"/>
        <v>0</v>
      </c>
      <c r="AB25" s="36" t="e">
        <f t="shared" si="5"/>
        <v>#DIV/0!</v>
      </c>
      <c r="AC25" s="35">
        <f>(L25+O25+R25+U25+X25)/5</f>
        <v>0</v>
      </c>
      <c r="AD25" s="36" t="e">
        <f t="shared" si="6"/>
        <v>#DIV/0!</v>
      </c>
    </row>
    <row r="26" spans="1:30" ht="22.5" customHeight="1" x14ac:dyDescent="0.25">
      <c r="A26" s="33">
        <v>6</v>
      </c>
      <c r="B26" s="4" t="s">
        <v>45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5">
        <f t="shared" si="2"/>
        <v>0</v>
      </c>
      <c r="Z26" s="36" t="e">
        <f t="shared" si="3"/>
        <v>#DIV/0!</v>
      </c>
      <c r="AA26" s="35">
        <f t="shared" si="4"/>
        <v>0</v>
      </c>
      <c r="AB26" s="36" t="e">
        <f t="shared" si="5"/>
        <v>#DIV/0!</v>
      </c>
      <c r="AC26" s="35">
        <f>(L26+O26+R26+U26+X26)/5</f>
        <v>0</v>
      </c>
      <c r="AD26" s="36" t="e">
        <f t="shared" si="6"/>
        <v>#DIV/0!</v>
      </c>
    </row>
    <row r="27" spans="1:30" ht="22.5" customHeight="1" x14ac:dyDescent="0.25">
      <c r="A27" s="34"/>
      <c r="B27" s="37" t="s">
        <v>1</v>
      </c>
      <c r="C27" s="37"/>
      <c r="D27" s="37"/>
      <c r="E27" s="37"/>
      <c r="F27" s="37"/>
      <c r="G27" s="37"/>
      <c r="H27" s="37"/>
      <c r="I27" s="38">
        <f t="shared" ref="I27:X27" si="7">SUM(I21:I25)</f>
        <v>0</v>
      </c>
      <c r="J27" s="38">
        <f t="shared" si="7"/>
        <v>0</v>
      </c>
      <c r="K27" s="38">
        <f t="shared" si="7"/>
        <v>0</v>
      </c>
      <c r="L27" s="38">
        <f t="shared" si="7"/>
        <v>0</v>
      </c>
      <c r="M27" s="38">
        <f t="shared" si="7"/>
        <v>0</v>
      </c>
      <c r="N27" s="38">
        <f t="shared" si="7"/>
        <v>0</v>
      </c>
      <c r="O27" s="38">
        <f t="shared" si="7"/>
        <v>0</v>
      </c>
      <c r="P27" s="38">
        <f t="shared" si="7"/>
        <v>0</v>
      </c>
      <c r="Q27" s="38">
        <f t="shared" si="7"/>
        <v>0</v>
      </c>
      <c r="R27" s="38">
        <f t="shared" si="7"/>
        <v>0</v>
      </c>
      <c r="S27" s="38">
        <f t="shared" si="7"/>
        <v>0</v>
      </c>
      <c r="T27" s="38">
        <f t="shared" si="7"/>
        <v>0</v>
      </c>
      <c r="U27" s="38">
        <f t="shared" si="7"/>
        <v>0</v>
      </c>
      <c r="V27" s="38">
        <f t="shared" si="7"/>
        <v>0</v>
      </c>
      <c r="W27" s="38">
        <f t="shared" si="7"/>
        <v>0</v>
      </c>
      <c r="X27" s="38">
        <f t="shared" si="7"/>
        <v>0</v>
      </c>
      <c r="Y27" s="35">
        <f t="shared" si="2"/>
        <v>0</v>
      </c>
      <c r="Z27" s="36" t="e">
        <f t="shared" si="3"/>
        <v>#DIV/0!</v>
      </c>
      <c r="AA27" s="35">
        <f t="shared" si="4"/>
        <v>0</v>
      </c>
      <c r="AB27" s="36" t="e">
        <f t="shared" si="5"/>
        <v>#DIV/0!</v>
      </c>
      <c r="AC27" s="35">
        <f>(L27+O27+R27+U27+X27)/5</f>
        <v>0</v>
      </c>
      <c r="AD27" s="36" t="e">
        <f t="shared" si="6"/>
        <v>#DIV/0!</v>
      </c>
    </row>
    <row r="28" spans="1:30" ht="15.75" x14ac:dyDescent="0.25">
      <c r="A28" s="34"/>
      <c r="B28" s="39" t="s">
        <v>12</v>
      </c>
      <c r="C28" s="39"/>
      <c r="D28" s="39"/>
      <c r="E28" s="39"/>
      <c r="F28" s="39"/>
      <c r="G28" s="39"/>
      <c r="H28" s="39"/>
      <c r="I28" s="40" t="e">
        <f>I27*100/I27</f>
        <v>#DIV/0!</v>
      </c>
      <c r="J28" s="11" t="e">
        <f>J27*100/I27</f>
        <v>#DIV/0!</v>
      </c>
      <c r="K28" s="12" t="e">
        <f>K27*10/I27</f>
        <v>#DIV/0!</v>
      </c>
      <c r="L28" s="12" t="e">
        <f>L27*100/I27</f>
        <v>#DIV/0!</v>
      </c>
      <c r="M28" s="38" t="e">
        <f>M27*100/I27</f>
        <v>#DIV/0!</v>
      </c>
      <c r="N28" s="38" t="e">
        <f>N27*100/I27</f>
        <v>#DIV/0!</v>
      </c>
      <c r="O28" s="38" t="e">
        <f>O27*100/I27</f>
        <v>#DIV/0!</v>
      </c>
      <c r="P28" s="38" t="e">
        <f>P27*100/I27</f>
        <v>#DIV/0!</v>
      </c>
      <c r="Q28" s="38" t="e">
        <f>Q27*100/I27</f>
        <v>#DIV/0!</v>
      </c>
      <c r="R28" s="38" t="e">
        <f>R27*100/I27</f>
        <v>#DIV/0!</v>
      </c>
      <c r="S28" s="38" t="e">
        <f>S27*100/I27</f>
        <v>#DIV/0!</v>
      </c>
      <c r="T28" s="38" t="e">
        <f>T27*100/I27</f>
        <v>#DIV/0!</v>
      </c>
      <c r="U28" s="38" t="e">
        <f>U27*100/I27</f>
        <v>#DIV/0!</v>
      </c>
      <c r="V28" s="38" t="e">
        <f>V27*100/I27</f>
        <v>#DIV/0!</v>
      </c>
      <c r="W28" s="38" t="e">
        <f>W27*100/I27</f>
        <v>#DIV/0!</v>
      </c>
      <c r="X28" s="38" t="e">
        <f>X27*100/I27</f>
        <v>#DIV/0!</v>
      </c>
      <c r="Y28" s="34"/>
      <c r="Z28" s="34"/>
      <c r="AA28" s="34"/>
      <c r="AB28" s="34"/>
      <c r="AC28" s="34"/>
      <c r="AD28" s="34"/>
    </row>
    <row r="29" spans="1:30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30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</sheetData>
  <mergeCells count="22">
    <mergeCell ref="A19:A20"/>
    <mergeCell ref="C19:D19"/>
    <mergeCell ref="E19:H19"/>
    <mergeCell ref="I19:I20"/>
    <mergeCell ref="J19:L19"/>
    <mergeCell ref="B19:B20"/>
    <mergeCell ref="M19:O19"/>
    <mergeCell ref="P19:R19"/>
    <mergeCell ref="S19:U19"/>
    <mergeCell ref="V19:X19"/>
    <mergeCell ref="Y19:AD19"/>
    <mergeCell ref="B17:C17"/>
    <mergeCell ref="O1:P1"/>
    <mergeCell ref="H2:L2"/>
    <mergeCell ref="H4:N4"/>
    <mergeCell ref="B7:B8"/>
    <mergeCell ref="C7:C8"/>
    <mergeCell ref="D7:F7"/>
    <mergeCell ref="G7:I7"/>
    <mergeCell ref="J7:L7"/>
    <mergeCell ref="M7:O7"/>
    <mergeCell ref="P7:R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B7" sqref="B7"/>
    </sheetView>
  </sheetViews>
  <sheetFormatPr defaultRowHeight="15" x14ac:dyDescent="0.25"/>
  <cols>
    <col min="1" max="1" width="23.140625" customWidth="1"/>
    <col min="2" max="2" width="10.7109375" customWidth="1"/>
    <col min="3" max="3" width="12.42578125" customWidth="1"/>
    <col min="4" max="4" width="20.42578125" customWidth="1"/>
    <col min="5" max="5" width="17.42578125" customWidth="1"/>
    <col min="6" max="6" width="17.28515625" customWidth="1"/>
    <col min="7" max="7" width="21.5703125" customWidth="1"/>
    <col min="8" max="8" width="13.140625" customWidth="1"/>
    <col min="9" max="9" width="24" customWidth="1"/>
    <col min="10" max="10" width="19" customWidth="1"/>
    <col min="11" max="11" width="21.28515625" customWidth="1"/>
  </cols>
  <sheetData>
    <row r="2" spans="1:8" ht="35.25" customHeight="1" x14ac:dyDescent="0.5">
      <c r="A2" s="142"/>
      <c r="B2" s="144" t="s">
        <v>30</v>
      </c>
      <c r="C2" s="145"/>
      <c r="D2" s="146" t="s">
        <v>31</v>
      </c>
      <c r="E2" s="147"/>
      <c r="F2" s="147"/>
      <c r="G2" s="148"/>
      <c r="H2" s="50" t="s">
        <v>11</v>
      </c>
    </row>
    <row r="3" spans="1:8" ht="22.5" customHeight="1" x14ac:dyDescent="0.5">
      <c r="A3" s="143"/>
      <c r="B3" s="50" t="s">
        <v>33</v>
      </c>
      <c r="C3" s="50" t="s">
        <v>34</v>
      </c>
      <c r="D3" s="50" t="s">
        <v>35</v>
      </c>
      <c r="E3" s="50" t="s">
        <v>36</v>
      </c>
      <c r="F3" s="50" t="s">
        <v>37</v>
      </c>
      <c r="G3" s="50" t="s">
        <v>38</v>
      </c>
      <c r="H3" s="50"/>
    </row>
    <row r="4" spans="1:8" ht="28.5" x14ac:dyDescent="0.45">
      <c r="A4" s="52" t="s">
        <v>40</v>
      </c>
      <c r="B4" s="49"/>
      <c r="C4" s="49"/>
      <c r="D4" s="49"/>
      <c r="E4" s="49"/>
      <c r="F4" s="49"/>
      <c r="G4" s="49"/>
      <c r="H4" s="49"/>
    </row>
    <row r="5" spans="1:8" ht="28.5" x14ac:dyDescent="0.45">
      <c r="A5" s="52" t="s">
        <v>41</v>
      </c>
      <c r="B5" s="49"/>
      <c r="C5" s="49"/>
      <c r="D5" s="49"/>
      <c r="E5" s="49"/>
      <c r="F5" s="49"/>
      <c r="G5" s="49"/>
      <c r="H5" s="49"/>
    </row>
    <row r="6" spans="1:8" ht="28.5" x14ac:dyDescent="0.45">
      <c r="A6" s="52" t="s">
        <v>42</v>
      </c>
      <c r="B6" s="49"/>
      <c r="C6" s="49"/>
      <c r="D6" s="49"/>
      <c r="E6" s="49"/>
      <c r="F6" s="49"/>
      <c r="G6" s="49"/>
      <c r="H6" s="49"/>
    </row>
    <row r="7" spans="1:8" ht="28.5" x14ac:dyDescent="0.45">
      <c r="A7" s="52" t="s">
        <v>43</v>
      </c>
      <c r="B7" s="49"/>
      <c r="C7" s="49"/>
      <c r="D7" s="49"/>
      <c r="E7" s="49"/>
      <c r="F7" s="49"/>
      <c r="G7" s="49"/>
      <c r="H7" s="49"/>
    </row>
    <row r="8" spans="1:8" ht="28.5" x14ac:dyDescent="0.45">
      <c r="A8" s="52" t="s">
        <v>44</v>
      </c>
      <c r="B8" s="49"/>
      <c r="C8" s="49"/>
      <c r="D8" s="49"/>
      <c r="E8" s="49"/>
      <c r="F8" s="49"/>
      <c r="G8" s="49"/>
      <c r="H8" s="49"/>
    </row>
    <row r="9" spans="1:8" ht="28.5" x14ac:dyDescent="0.45">
      <c r="A9" s="52" t="s">
        <v>45</v>
      </c>
      <c r="B9" s="49"/>
      <c r="C9" s="49"/>
      <c r="D9" s="49"/>
      <c r="E9" s="49"/>
      <c r="F9" s="49"/>
      <c r="G9" s="49"/>
      <c r="H9" s="49"/>
    </row>
    <row r="10" spans="1:8" ht="31.5" x14ac:dyDescent="0.5">
      <c r="A10" s="51"/>
      <c r="B10" s="51"/>
      <c r="C10" s="51"/>
      <c r="D10" s="51"/>
      <c r="E10" s="51"/>
      <c r="F10" s="51"/>
      <c r="G10" s="51"/>
      <c r="H10" s="51"/>
    </row>
    <row r="11" spans="1:8" ht="19.5" customHeight="1" x14ac:dyDescent="0.5">
      <c r="A11" s="142"/>
      <c r="B11" s="144" t="s">
        <v>30</v>
      </c>
      <c r="C11" s="145"/>
      <c r="D11" s="146" t="s">
        <v>31</v>
      </c>
      <c r="E11" s="147"/>
      <c r="F11" s="147"/>
      <c r="G11" s="148"/>
      <c r="H11" s="50" t="s">
        <v>11</v>
      </c>
    </row>
    <row r="12" spans="1:8" ht="49.5" customHeight="1" x14ac:dyDescent="0.5">
      <c r="A12" s="143"/>
      <c r="B12" s="50" t="s">
        <v>33</v>
      </c>
      <c r="C12" s="50" t="s">
        <v>34</v>
      </c>
      <c r="D12" s="50" t="s">
        <v>35</v>
      </c>
      <c r="E12" s="50" t="s">
        <v>36</v>
      </c>
      <c r="F12" s="50" t="s">
        <v>37</v>
      </c>
      <c r="G12" s="50" t="s">
        <v>38</v>
      </c>
      <c r="H12" s="50"/>
    </row>
    <row r="13" spans="1:8" ht="33.75" x14ac:dyDescent="0.5">
      <c r="A13" s="52" t="s">
        <v>40</v>
      </c>
      <c r="B13" s="53"/>
      <c r="C13" s="53"/>
      <c r="D13" s="53"/>
      <c r="E13" s="53"/>
      <c r="F13" s="53"/>
      <c r="G13" s="53"/>
      <c r="H13" s="53"/>
    </row>
    <row r="14" spans="1:8" ht="33.75" x14ac:dyDescent="0.5">
      <c r="A14" s="52" t="s">
        <v>41</v>
      </c>
      <c r="B14" s="53"/>
      <c r="C14" s="53"/>
      <c r="D14" s="53"/>
      <c r="E14" s="53"/>
      <c r="F14" s="53"/>
      <c r="G14" s="53"/>
      <c r="H14" s="53"/>
    </row>
    <row r="15" spans="1:8" ht="33.75" x14ac:dyDescent="0.5">
      <c r="A15" s="52" t="s">
        <v>42</v>
      </c>
      <c r="B15" s="53"/>
      <c r="C15" s="53"/>
      <c r="D15" s="53"/>
      <c r="E15" s="53"/>
      <c r="F15" s="53"/>
      <c r="G15" s="53"/>
      <c r="H15" s="53"/>
    </row>
    <row r="16" spans="1:8" ht="33.75" x14ac:dyDescent="0.5">
      <c r="A16" s="52" t="s">
        <v>43</v>
      </c>
      <c r="B16" s="53"/>
      <c r="C16" s="53"/>
      <c r="D16" s="53"/>
      <c r="E16" s="53"/>
      <c r="F16" s="53"/>
      <c r="G16" s="53"/>
      <c r="H16" s="53"/>
    </row>
    <row r="17" spans="1:8" ht="33.75" x14ac:dyDescent="0.5">
      <c r="A17" s="52" t="s">
        <v>44</v>
      </c>
      <c r="B17" s="53"/>
      <c r="C17" s="53"/>
      <c r="D17" s="53"/>
      <c r="E17" s="53"/>
      <c r="F17" s="53"/>
      <c r="G17" s="53"/>
      <c r="H17" s="53"/>
    </row>
    <row r="18" spans="1:8" ht="33.75" x14ac:dyDescent="0.5">
      <c r="A18" s="52" t="s">
        <v>45</v>
      </c>
      <c r="B18" s="53"/>
      <c r="C18" s="53"/>
      <c r="D18" s="53"/>
      <c r="E18" s="53"/>
      <c r="F18" s="53"/>
      <c r="G18" s="53"/>
      <c r="H18" s="53"/>
    </row>
    <row r="19" spans="1:8" ht="33.75" x14ac:dyDescent="0.5">
      <c r="A19" s="52"/>
      <c r="B19" s="53"/>
      <c r="C19" s="53"/>
      <c r="D19" s="53"/>
      <c r="E19" s="53"/>
      <c r="F19" s="53"/>
      <c r="G19" s="53"/>
      <c r="H19" s="53"/>
    </row>
  </sheetData>
  <mergeCells count="6">
    <mergeCell ref="A11:A12"/>
    <mergeCell ref="B11:C11"/>
    <mergeCell ref="D11:G11"/>
    <mergeCell ref="A2:A3"/>
    <mergeCell ref="B2:C2"/>
    <mergeCell ref="D2:G2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Балабақша, мектеп, шағын орталы</vt:lpstr>
      <vt:lpstr>АуданББ әдіскерінің жинағы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2024-01-05T08:34:00Z</cp:lastPrinted>
  <dcterms:created xsi:type="dcterms:W3CDTF">2022-12-22T06:57:03Z</dcterms:created>
  <dcterms:modified xsi:type="dcterms:W3CDTF">2025-03-03T04:46:46Z</dcterms:modified>
</cp:coreProperties>
</file>