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уппы\2022-2023\МОНИТОРИНГ 2022-2023\итоговый 2022-2023\"/>
    </mc:Choice>
  </mc:AlternateContent>
  <bookViews>
    <workbookView xWindow="-120" yWindow="-120" windowWidth="20730" windowHeight="11160" activeTab="3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5" l="1"/>
  <c r="E39" i="5"/>
  <c r="F39" i="5"/>
  <c r="G39" i="5"/>
  <c r="G40" i="5"/>
  <c r="H39" i="5"/>
  <c r="I39" i="5"/>
  <c r="J39" i="5"/>
  <c r="K39" i="5"/>
  <c r="K40" i="5"/>
  <c r="L39" i="5"/>
  <c r="M39" i="5"/>
  <c r="N39" i="5"/>
  <c r="N40" i="5"/>
  <c r="O39" i="5"/>
  <c r="O40" i="5"/>
  <c r="P39" i="5"/>
  <c r="Q39" i="5"/>
  <c r="R39" i="5"/>
  <c r="R40" i="5"/>
  <c r="S39" i="5"/>
  <c r="S40" i="5"/>
  <c r="T39" i="5"/>
  <c r="U39" i="5"/>
  <c r="V39" i="5"/>
  <c r="W39" i="5"/>
  <c r="W40" i="5"/>
  <c r="X39" i="5"/>
  <c r="Y39" i="5"/>
  <c r="Z39" i="5"/>
  <c r="AA39" i="5"/>
  <c r="AA40" i="5"/>
  <c r="AB39" i="5"/>
  <c r="AC39" i="5"/>
  <c r="AD39" i="5"/>
  <c r="AD40" i="5"/>
  <c r="AE39" i="5"/>
  <c r="AE40" i="5"/>
  <c r="AF39" i="5"/>
  <c r="AG39" i="5"/>
  <c r="AH39" i="5"/>
  <c r="AH40" i="5"/>
  <c r="AI39" i="5"/>
  <c r="AI40" i="5"/>
  <c r="AJ39" i="5"/>
  <c r="AK39" i="5"/>
  <c r="AL39" i="5"/>
  <c r="AM39" i="5"/>
  <c r="AM40" i="5"/>
  <c r="AN39" i="5"/>
  <c r="AO39" i="5"/>
  <c r="AP39" i="5"/>
  <c r="AQ39" i="5"/>
  <c r="AQ40" i="5"/>
  <c r="AR39" i="5"/>
  <c r="AS39" i="5"/>
  <c r="AT39" i="5"/>
  <c r="AT40" i="5"/>
  <c r="AU39" i="5"/>
  <c r="AU40" i="5"/>
  <c r="AV39" i="5"/>
  <c r="AW39" i="5"/>
  <c r="AX39" i="5"/>
  <c r="AX40" i="5"/>
  <c r="AY39" i="5"/>
  <c r="AY40" i="5"/>
  <c r="AZ39" i="5"/>
  <c r="BA39" i="5"/>
  <c r="BB39" i="5"/>
  <c r="BC39" i="5"/>
  <c r="BC40" i="5"/>
  <c r="BD39" i="5"/>
  <c r="BE39" i="5"/>
  <c r="BF39" i="5"/>
  <c r="BG39" i="5"/>
  <c r="BG40" i="5"/>
  <c r="BH39" i="5"/>
  <c r="BI39" i="5"/>
  <c r="BJ39" i="5"/>
  <c r="BJ40" i="5"/>
  <c r="BK39" i="5"/>
  <c r="BK40" i="5"/>
  <c r="BL39" i="5"/>
  <c r="BM39" i="5"/>
  <c r="BN39" i="5"/>
  <c r="BN40" i="5"/>
  <c r="BO39" i="5"/>
  <c r="BO40" i="5"/>
  <c r="BP39" i="5"/>
  <c r="BQ39" i="5"/>
  <c r="BR39" i="5"/>
  <c r="BS39" i="5"/>
  <c r="BS40" i="5"/>
  <c r="BT39" i="5"/>
  <c r="BU39" i="5"/>
  <c r="BV39" i="5"/>
  <c r="BW39" i="5"/>
  <c r="BW40" i="5"/>
  <c r="BX39" i="5"/>
  <c r="BY39" i="5"/>
  <c r="BZ39" i="5"/>
  <c r="BZ40" i="5"/>
  <c r="CA39" i="5"/>
  <c r="CA40" i="5"/>
  <c r="CB39" i="5"/>
  <c r="CC39" i="5"/>
  <c r="CD39" i="5"/>
  <c r="CD40" i="5"/>
  <c r="CE39" i="5"/>
  <c r="CE40" i="5"/>
  <c r="CF39" i="5"/>
  <c r="CG39" i="5"/>
  <c r="CH39" i="5"/>
  <c r="CI39" i="5"/>
  <c r="CI40" i="5"/>
  <c r="CJ39" i="5"/>
  <c r="CK39" i="5"/>
  <c r="CL39" i="5"/>
  <c r="CM39" i="5"/>
  <c r="CM40" i="5"/>
  <c r="CN39" i="5"/>
  <c r="CO39" i="5"/>
  <c r="CP39" i="5"/>
  <c r="CP40" i="5"/>
  <c r="CQ39" i="5"/>
  <c r="CQ40" i="5"/>
  <c r="CR39" i="5"/>
  <c r="CS39" i="5"/>
  <c r="CT39" i="5"/>
  <c r="CT40" i="5"/>
  <c r="CU39" i="5"/>
  <c r="CU40" i="5"/>
  <c r="CV39" i="5"/>
  <c r="CW39" i="5"/>
  <c r="CX39" i="5"/>
  <c r="CY39" i="5"/>
  <c r="CY40" i="5"/>
  <c r="CZ39" i="5"/>
  <c r="DA39" i="5"/>
  <c r="DB39" i="5"/>
  <c r="DC39" i="5"/>
  <c r="DC40" i="5"/>
  <c r="DD39" i="5"/>
  <c r="DE39" i="5"/>
  <c r="DF39" i="5"/>
  <c r="DF40" i="5"/>
  <c r="DG39" i="5"/>
  <c r="DG40" i="5"/>
  <c r="DH39" i="5"/>
  <c r="DI39" i="5"/>
  <c r="DJ39" i="5"/>
  <c r="DJ40" i="5"/>
  <c r="DK39" i="5"/>
  <c r="DK40" i="5"/>
  <c r="DL39" i="5"/>
  <c r="DM39" i="5"/>
  <c r="DN39" i="5"/>
  <c r="DO39" i="5"/>
  <c r="DO40" i="5"/>
  <c r="DP39" i="5"/>
  <c r="DQ39" i="5"/>
  <c r="DR39" i="5"/>
  <c r="DS39" i="5"/>
  <c r="DS40" i="5"/>
  <c r="DT39" i="5"/>
  <c r="DU39" i="5"/>
  <c r="DV39" i="5"/>
  <c r="DV40" i="5"/>
  <c r="DW39" i="5"/>
  <c r="DW40" i="5"/>
  <c r="DX39" i="5"/>
  <c r="DY39" i="5"/>
  <c r="DZ39" i="5"/>
  <c r="DZ40" i="5"/>
  <c r="EA39" i="5"/>
  <c r="EA40" i="5"/>
  <c r="EB39" i="5"/>
  <c r="EC39" i="5"/>
  <c r="ED39" i="5"/>
  <c r="EE39" i="5"/>
  <c r="EE40" i="5"/>
  <c r="EF39" i="5"/>
  <c r="EG39" i="5"/>
  <c r="EH39" i="5"/>
  <c r="EI39" i="5"/>
  <c r="EI40" i="5"/>
  <c r="EJ39" i="5"/>
  <c r="EK39" i="5"/>
  <c r="EL39" i="5"/>
  <c r="EL40" i="5"/>
  <c r="EM39" i="5"/>
  <c r="EM40" i="5"/>
  <c r="EN39" i="5"/>
  <c r="EO39" i="5"/>
  <c r="EP39" i="5"/>
  <c r="EP40" i="5"/>
  <c r="EQ39" i="5"/>
  <c r="EQ40" i="5"/>
  <c r="ER39" i="5"/>
  <c r="ES39" i="5"/>
  <c r="ET39" i="5"/>
  <c r="EU39" i="5"/>
  <c r="EU40" i="5"/>
  <c r="EV39" i="5"/>
  <c r="EW39" i="5"/>
  <c r="EX39" i="5"/>
  <c r="EY39" i="5"/>
  <c r="EY40" i="5"/>
  <c r="EZ39" i="5"/>
  <c r="FA39" i="5"/>
  <c r="FB39" i="5"/>
  <c r="FB40" i="5"/>
  <c r="FC39" i="5"/>
  <c r="FC40" i="5"/>
  <c r="FD39" i="5"/>
  <c r="FE39" i="5"/>
  <c r="FF39" i="5"/>
  <c r="FF40" i="5"/>
  <c r="FG39" i="5"/>
  <c r="FG40" i="5"/>
  <c r="FH39" i="5"/>
  <c r="FI39" i="5"/>
  <c r="FJ39" i="5"/>
  <c r="FK39" i="5"/>
  <c r="FK40" i="5"/>
  <c r="FL39" i="5"/>
  <c r="FM39" i="5"/>
  <c r="FN39" i="5"/>
  <c r="FO39" i="5"/>
  <c r="FO40" i="5"/>
  <c r="FP39" i="5"/>
  <c r="FQ39" i="5"/>
  <c r="FR39" i="5"/>
  <c r="FR40" i="5"/>
  <c r="FS39" i="5"/>
  <c r="FS40" i="5"/>
  <c r="FT39" i="5"/>
  <c r="FU39" i="5"/>
  <c r="FV39" i="5"/>
  <c r="FV40" i="5"/>
  <c r="FW39" i="5"/>
  <c r="FW40" i="5"/>
  <c r="FX39" i="5"/>
  <c r="FY39" i="5"/>
  <c r="FZ39" i="5"/>
  <c r="GA39" i="5"/>
  <c r="GA40" i="5"/>
  <c r="GB39" i="5"/>
  <c r="GC39" i="5"/>
  <c r="GD39" i="5"/>
  <c r="GE39" i="5"/>
  <c r="GE40" i="5"/>
  <c r="GF39" i="5"/>
  <c r="GG39" i="5"/>
  <c r="GH39" i="5"/>
  <c r="GH40" i="5"/>
  <c r="GI39" i="5"/>
  <c r="GI40" i="5"/>
  <c r="GJ39" i="5"/>
  <c r="GK39" i="5"/>
  <c r="GL39" i="5"/>
  <c r="GL40" i="5"/>
  <c r="GM39" i="5"/>
  <c r="GM40" i="5"/>
  <c r="GN39" i="5"/>
  <c r="GO39" i="5"/>
  <c r="GP39" i="5"/>
  <c r="GQ39" i="5"/>
  <c r="GQ40" i="5"/>
  <c r="GR39" i="5"/>
  <c r="GS39" i="5"/>
  <c r="GT39" i="5"/>
  <c r="GU39" i="5"/>
  <c r="GU40" i="5"/>
  <c r="GV39" i="5"/>
  <c r="GW39" i="5"/>
  <c r="GX39" i="5"/>
  <c r="GX40" i="5"/>
  <c r="GY39" i="5"/>
  <c r="GY40" i="5"/>
  <c r="GZ39" i="5"/>
  <c r="HA39" i="5"/>
  <c r="HB39" i="5"/>
  <c r="HB40" i="5"/>
  <c r="HC39" i="5"/>
  <c r="HC40" i="5"/>
  <c r="HD39" i="5"/>
  <c r="HE39" i="5"/>
  <c r="HF39" i="5"/>
  <c r="HG39" i="5"/>
  <c r="HG40" i="5"/>
  <c r="HH39" i="5"/>
  <c r="HI39" i="5"/>
  <c r="HJ39" i="5"/>
  <c r="HK39" i="5"/>
  <c r="HK40" i="5"/>
  <c r="HL39" i="5"/>
  <c r="HM39" i="5"/>
  <c r="HN39" i="5"/>
  <c r="HN40" i="5"/>
  <c r="HO39" i="5"/>
  <c r="HO40" i="5"/>
  <c r="HP39" i="5"/>
  <c r="HQ39" i="5"/>
  <c r="HR39" i="5"/>
  <c r="HR40" i="5"/>
  <c r="HS39" i="5"/>
  <c r="HS40" i="5"/>
  <c r="HT39" i="5"/>
  <c r="HU39" i="5"/>
  <c r="HV39" i="5"/>
  <c r="HW39" i="5"/>
  <c r="HW40" i="5"/>
  <c r="HX39" i="5"/>
  <c r="HY39" i="5"/>
  <c r="HZ39" i="5"/>
  <c r="IA39" i="5"/>
  <c r="IA40" i="5"/>
  <c r="IB39" i="5"/>
  <c r="IC39" i="5"/>
  <c r="ID39" i="5"/>
  <c r="ID40" i="5"/>
  <c r="IE39" i="5"/>
  <c r="IE40" i="5"/>
  <c r="IF39" i="5"/>
  <c r="IG39" i="5"/>
  <c r="IH39" i="5"/>
  <c r="IH40" i="5"/>
  <c r="II39" i="5"/>
  <c r="II40" i="5"/>
  <c r="IJ39" i="5"/>
  <c r="IK39" i="5"/>
  <c r="IL39" i="5"/>
  <c r="IM39" i="5"/>
  <c r="IM40" i="5"/>
  <c r="IN39" i="5"/>
  <c r="IO39" i="5"/>
  <c r="IP39" i="5"/>
  <c r="IQ39" i="5"/>
  <c r="IQ40" i="5"/>
  <c r="IR39" i="5"/>
  <c r="IS39" i="5"/>
  <c r="IT39" i="5"/>
  <c r="IT40" i="5"/>
  <c r="IU39" i="5"/>
  <c r="IU40" i="5"/>
  <c r="IV39" i="5"/>
  <c r="IW39" i="5"/>
  <c r="IX39" i="5"/>
  <c r="IX40" i="5"/>
  <c r="IY39" i="5"/>
  <c r="IY40" i="5"/>
  <c r="IZ39" i="5"/>
  <c r="JA39" i="5"/>
  <c r="JB39" i="5"/>
  <c r="JC39" i="5"/>
  <c r="JC40" i="5"/>
  <c r="JD39" i="5"/>
  <c r="JE39" i="5"/>
  <c r="JF39" i="5"/>
  <c r="JG39" i="5"/>
  <c r="JG40" i="5"/>
  <c r="JH39" i="5"/>
  <c r="JI39" i="5"/>
  <c r="JJ39" i="5"/>
  <c r="JJ40" i="5"/>
  <c r="JK39" i="5"/>
  <c r="JK40" i="5"/>
  <c r="JL39" i="5"/>
  <c r="JM39" i="5"/>
  <c r="JN39" i="5"/>
  <c r="JN40" i="5"/>
  <c r="JO39" i="5"/>
  <c r="JO40" i="5"/>
  <c r="JP39" i="5"/>
  <c r="JQ39" i="5"/>
  <c r="JR39" i="5"/>
  <c r="JS39" i="5"/>
  <c r="JS40" i="5"/>
  <c r="JT39" i="5"/>
  <c r="JU39" i="5"/>
  <c r="JV39" i="5"/>
  <c r="JW39" i="5"/>
  <c r="JW40" i="5"/>
  <c r="JX39" i="5"/>
  <c r="JY39" i="5"/>
  <c r="JZ39" i="5"/>
  <c r="JZ40" i="5"/>
  <c r="KA39" i="5"/>
  <c r="KA40" i="5"/>
  <c r="KB39" i="5"/>
  <c r="KC39" i="5"/>
  <c r="KD39" i="5"/>
  <c r="KD40" i="5"/>
  <c r="KE39" i="5"/>
  <c r="KE40" i="5"/>
  <c r="KF39" i="5"/>
  <c r="KG39" i="5"/>
  <c r="KH39" i="5"/>
  <c r="KI39" i="5"/>
  <c r="KI40" i="5"/>
  <c r="KJ39" i="5"/>
  <c r="KK39" i="5"/>
  <c r="KL39" i="5"/>
  <c r="KM39" i="5"/>
  <c r="KM40" i="5"/>
  <c r="KN39" i="5"/>
  <c r="KO39" i="5"/>
  <c r="KP39" i="5"/>
  <c r="KP40" i="5"/>
  <c r="KQ39" i="5"/>
  <c r="KQ40" i="5"/>
  <c r="KR39" i="5"/>
  <c r="KS39" i="5"/>
  <c r="KT39" i="5"/>
  <c r="KT40" i="5"/>
  <c r="KU39" i="5"/>
  <c r="KU40" i="5"/>
  <c r="KV39" i="5"/>
  <c r="KW39" i="5"/>
  <c r="KX39" i="5"/>
  <c r="KY39" i="5"/>
  <c r="KY40" i="5"/>
  <c r="KZ39" i="5"/>
  <c r="LA39" i="5"/>
  <c r="LB39" i="5"/>
  <c r="LC39" i="5"/>
  <c r="LC40" i="5"/>
  <c r="LD39" i="5"/>
  <c r="LE39" i="5"/>
  <c r="LF39" i="5"/>
  <c r="LF40" i="5"/>
  <c r="LG39" i="5"/>
  <c r="LG40" i="5"/>
  <c r="LH39" i="5"/>
  <c r="LI39" i="5"/>
  <c r="LJ39" i="5"/>
  <c r="LJ40" i="5"/>
  <c r="LK39" i="5"/>
  <c r="LK40" i="5"/>
  <c r="LL39" i="5"/>
  <c r="LM39" i="5"/>
  <c r="LN39" i="5"/>
  <c r="LO39" i="5"/>
  <c r="LO40" i="5"/>
  <c r="LP39" i="5"/>
  <c r="LQ39" i="5"/>
  <c r="LR39" i="5"/>
  <c r="LS39" i="5"/>
  <c r="LS40" i="5"/>
  <c r="LT39" i="5"/>
  <c r="LU39" i="5"/>
  <c r="LV39" i="5"/>
  <c r="LV40" i="5"/>
  <c r="LW39" i="5"/>
  <c r="LW40" i="5"/>
  <c r="LX39" i="5"/>
  <c r="LY39" i="5"/>
  <c r="LZ39" i="5"/>
  <c r="LZ40" i="5"/>
  <c r="MA39" i="5"/>
  <c r="MA40" i="5"/>
  <c r="MB39" i="5"/>
  <c r="MC39" i="5"/>
  <c r="MD39" i="5"/>
  <c r="ME39" i="5"/>
  <c r="ME40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X40" i="5"/>
  <c r="OY39" i="5"/>
  <c r="OY40" i="5"/>
  <c r="OZ39" i="5"/>
  <c r="OZ40" i="5"/>
  <c r="PA39" i="5"/>
  <c r="PA40" i="5"/>
  <c r="PB39" i="5"/>
  <c r="PB40" i="5"/>
  <c r="PC39" i="5"/>
  <c r="PC40" i="5"/>
  <c r="PD39" i="5"/>
  <c r="PD40" i="5"/>
  <c r="PE39" i="5"/>
  <c r="PE40" i="5"/>
  <c r="PF39" i="5"/>
  <c r="PF40" i="5"/>
  <c r="PG39" i="5"/>
  <c r="PG40" i="5"/>
  <c r="PH39" i="5"/>
  <c r="PH40" i="5"/>
  <c r="PI39" i="5"/>
  <c r="PJ39" i="5"/>
  <c r="PJ40" i="5"/>
  <c r="PK39" i="5"/>
  <c r="PK40" i="5"/>
  <c r="PL39" i="5"/>
  <c r="PL40" i="5"/>
  <c r="PM39" i="5"/>
  <c r="PN39" i="5"/>
  <c r="PN40" i="5"/>
  <c r="PO39" i="5"/>
  <c r="PO40" i="5"/>
  <c r="PP39" i="5"/>
  <c r="PP40" i="5"/>
  <c r="PQ39" i="5"/>
  <c r="PQ40" i="5"/>
  <c r="PR39" i="5"/>
  <c r="PR40" i="5"/>
  <c r="PS39" i="5"/>
  <c r="PS40" i="5"/>
  <c r="PT39" i="5"/>
  <c r="PT40" i="5"/>
  <c r="PU39" i="5"/>
  <c r="PV39" i="5"/>
  <c r="PW39" i="5"/>
  <c r="PW40" i="5"/>
  <c r="PX39" i="5"/>
  <c r="PX40" i="5"/>
  <c r="PY39" i="5"/>
  <c r="PY40" i="5"/>
  <c r="PZ39" i="5"/>
  <c r="QA39" i="5"/>
  <c r="QA40" i="5"/>
  <c r="QB39" i="5"/>
  <c r="QC39" i="5"/>
  <c r="QD39" i="5"/>
  <c r="QD40" i="5"/>
  <c r="QE39" i="5"/>
  <c r="QE40" i="5"/>
  <c r="QF39" i="5"/>
  <c r="QF40" i="5"/>
  <c r="QG39" i="5"/>
  <c r="QG40" i="5"/>
  <c r="QH39" i="5"/>
  <c r="QI39" i="5"/>
  <c r="QI40" i="5"/>
  <c r="QJ39" i="5"/>
  <c r="QJ40" i="5"/>
  <c r="QK39" i="5"/>
  <c r="QL39" i="5"/>
  <c r="QL40" i="5"/>
  <c r="QM39" i="5"/>
  <c r="QM40" i="5"/>
  <c r="QN39" i="5"/>
  <c r="QN40" i="5"/>
  <c r="QO39" i="5"/>
  <c r="QO40" i="5"/>
  <c r="QP39" i="5"/>
  <c r="QP40" i="5"/>
  <c r="QQ39" i="5"/>
  <c r="QQ40" i="5"/>
  <c r="QR39" i="5"/>
  <c r="QR40" i="5"/>
  <c r="QS39" i="5"/>
  <c r="QT39" i="5"/>
  <c r="QT40" i="5"/>
  <c r="QU39" i="5"/>
  <c r="QU40" i="5"/>
  <c r="QV39" i="5"/>
  <c r="QV40" i="5"/>
  <c r="QW39" i="5"/>
  <c r="QX39" i="5"/>
  <c r="QX40" i="5"/>
  <c r="QY39" i="5"/>
  <c r="QY40" i="5"/>
  <c r="QZ39" i="5"/>
  <c r="QZ40" i="5"/>
  <c r="RA39" i="5"/>
  <c r="RA40" i="5"/>
  <c r="RB39" i="5"/>
  <c r="RB40" i="5"/>
  <c r="RC39" i="5"/>
  <c r="RC40" i="5"/>
  <c r="RD39" i="5"/>
  <c r="RD40" i="5"/>
  <c r="RE39" i="5"/>
  <c r="RF39" i="5"/>
  <c r="RG39" i="5"/>
  <c r="RG40" i="5"/>
  <c r="RH39" i="5"/>
  <c r="RH40" i="5"/>
  <c r="RI39" i="5"/>
  <c r="RI40" i="5"/>
  <c r="RJ39" i="5"/>
  <c r="RJ40" i="5"/>
  <c r="RK39" i="5"/>
  <c r="RK40" i="5"/>
  <c r="RL39" i="5"/>
  <c r="RL40" i="5"/>
  <c r="RM39" i="5"/>
  <c r="RN39" i="5"/>
  <c r="RN40" i="5"/>
  <c r="RO39" i="5"/>
  <c r="RO40" i="5"/>
  <c r="RP39" i="5"/>
  <c r="RP40" i="5"/>
  <c r="RQ39" i="5"/>
  <c r="RQ40" i="5"/>
  <c r="RR39" i="5"/>
  <c r="RS39" i="5"/>
  <c r="RS40" i="5"/>
  <c r="RT39" i="5"/>
  <c r="RU39" i="5"/>
  <c r="RV39" i="5"/>
  <c r="RV40" i="5"/>
  <c r="RW39" i="5"/>
  <c r="RW40" i="5"/>
  <c r="RX39" i="5"/>
  <c r="RX40" i="5"/>
  <c r="RY39" i="5"/>
  <c r="RY40" i="5"/>
  <c r="RZ39" i="5"/>
  <c r="RZ40" i="5"/>
  <c r="SA39" i="5"/>
  <c r="SA40" i="5"/>
  <c r="SB39" i="5"/>
  <c r="SB40" i="5"/>
  <c r="SC39" i="5"/>
  <c r="SD39" i="5"/>
  <c r="SE39" i="5"/>
  <c r="SE40" i="5"/>
  <c r="SF39" i="5"/>
  <c r="SF40" i="5"/>
  <c r="SG39" i="5"/>
  <c r="SG40" i="5"/>
  <c r="SH39" i="5"/>
  <c r="SH40" i="5"/>
  <c r="SI39" i="5"/>
  <c r="SI40" i="5"/>
  <c r="SJ39" i="5"/>
  <c r="SJ40" i="5"/>
  <c r="SK39" i="5"/>
  <c r="SL39" i="5"/>
  <c r="SM39" i="5"/>
  <c r="SM40" i="5"/>
  <c r="SN39" i="5"/>
  <c r="SN40" i="5"/>
  <c r="SO39" i="5"/>
  <c r="SO40" i="5"/>
  <c r="SP39" i="5"/>
  <c r="SP40" i="5"/>
  <c r="SQ39" i="5"/>
  <c r="SQ40" i="5"/>
  <c r="SR39" i="5"/>
  <c r="SR40" i="5"/>
  <c r="SS39" i="5"/>
  <c r="SS40" i="5"/>
  <c r="ST39" i="5"/>
  <c r="SU39" i="5"/>
  <c r="SU40" i="5"/>
  <c r="SV39" i="5"/>
  <c r="SV40" i="5"/>
  <c r="SW39" i="5"/>
  <c r="SX39" i="5"/>
  <c r="SX40" i="5"/>
  <c r="SY39" i="5"/>
  <c r="SY40" i="5"/>
  <c r="SZ39" i="5"/>
  <c r="SZ40" i="5"/>
  <c r="TA39" i="5"/>
  <c r="TA40" i="5"/>
  <c r="TB39" i="5"/>
  <c r="TC39" i="5"/>
  <c r="TC40" i="5"/>
  <c r="TD39" i="5"/>
  <c r="TD40" i="5"/>
  <c r="TE39" i="5"/>
  <c r="TF39" i="5"/>
  <c r="TF40" i="5"/>
  <c r="TG39" i="5"/>
  <c r="TG40" i="5"/>
  <c r="TH39" i="5"/>
  <c r="TH40" i="5"/>
  <c r="TI39" i="5"/>
  <c r="TI40" i="5"/>
  <c r="TJ39" i="5"/>
  <c r="TJ40" i="5"/>
  <c r="TK39" i="5"/>
  <c r="TK40" i="5"/>
  <c r="TL39" i="5"/>
  <c r="TL40" i="5"/>
  <c r="TM39" i="5"/>
  <c r="TN39" i="5"/>
  <c r="TO39" i="5"/>
  <c r="TO40" i="5"/>
  <c r="TP39" i="5"/>
  <c r="TP40" i="5"/>
  <c r="TQ39" i="5"/>
  <c r="TQ40" i="5"/>
  <c r="TR39" i="5"/>
  <c r="TS39" i="5"/>
  <c r="TS40" i="5"/>
  <c r="TT39" i="5"/>
  <c r="TT40" i="5"/>
  <c r="TU39" i="5"/>
  <c r="TV39" i="5"/>
  <c r="TV40" i="5"/>
  <c r="TW39" i="5"/>
  <c r="TW40" i="5"/>
  <c r="TX39" i="5"/>
  <c r="TX40" i="5"/>
  <c r="TY39" i="5"/>
  <c r="TZ39" i="5"/>
  <c r="UA39" i="5"/>
  <c r="UA40" i="5"/>
  <c r="UB39" i="5"/>
  <c r="UB40" i="5"/>
  <c r="UC39" i="5"/>
  <c r="UC40" i="5"/>
  <c r="UD39" i="5"/>
  <c r="UE39" i="5"/>
  <c r="UE40" i="5"/>
  <c r="UF39" i="5"/>
  <c r="UF40" i="5"/>
  <c r="UG39" i="5"/>
  <c r="UH39" i="5"/>
  <c r="UH40" i="5"/>
  <c r="UI39" i="5"/>
  <c r="UI40" i="5"/>
  <c r="UJ39" i="5"/>
  <c r="UJ40" i="5"/>
  <c r="UK39" i="5"/>
  <c r="UK40" i="5"/>
  <c r="UL39" i="5"/>
  <c r="UL40" i="5"/>
  <c r="UM39" i="5"/>
  <c r="UM40" i="5"/>
  <c r="UN39" i="5"/>
  <c r="UN40" i="5"/>
  <c r="UO39" i="5"/>
  <c r="UP39" i="5"/>
  <c r="UQ39" i="5"/>
  <c r="UQ40" i="5"/>
  <c r="UR39" i="5"/>
  <c r="UR40" i="5"/>
  <c r="US39" i="5"/>
  <c r="US40" i="5"/>
  <c r="UT39" i="5"/>
  <c r="UT40" i="5"/>
  <c r="UU39" i="5"/>
  <c r="UU40" i="5"/>
  <c r="UV39" i="5"/>
  <c r="UV40" i="5"/>
  <c r="UW39" i="5"/>
  <c r="UX39" i="5"/>
  <c r="UY39" i="5"/>
  <c r="UY40" i="5"/>
  <c r="UZ39" i="5"/>
  <c r="UZ40" i="5"/>
  <c r="VA39" i="5"/>
  <c r="VA40" i="5"/>
  <c r="VB39" i="5"/>
  <c r="VB40" i="5"/>
  <c r="VC39" i="5"/>
  <c r="VC40" i="5"/>
  <c r="VD39" i="5"/>
  <c r="VD40" i="5"/>
  <c r="VE39" i="5"/>
  <c r="VE40" i="5"/>
  <c r="VF39" i="5"/>
  <c r="VG39" i="5"/>
  <c r="VG40" i="5"/>
  <c r="VH39" i="5"/>
  <c r="VH40" i="5"/>
  <c r="VI39" i="5"/>
  <c r="VJ39" i="5"/>
  <c r="VJ40" i="5"/>
  <c r="VK39" i="5"/>
  <c r="VK40" i="5"/>
  <c r="VL39" i="5"/>
  <c r="VL40" i="5"/>
  <c r="VM39" i="5"/>
  <c r="VM40" i="5"/>
  <c r="VN39" i="5"/>
  <c r="VO39" i="5"/>
  <c r="VO40" i="5"/>
  <c r="VP39" i="5"/>
  <c r="VP40" i="5"/>
  <c r="VQ39" i="5"/>
  <c r="VR39" i="5"/>
  <c r="VR40" i="5"/>
  <c r="VS39" i="5"/>
  <c r="VS40" i="5"/>
  <c r="VT39" i="5"/>
  <c r="VT40" i="5"/>
  <c r="VU39" i="5"/>
  <c r="VU40" i="5"/>
  <c r="VV39" i="5"/>
  <c r="VV40" i="5"/>
  <c r="VW39" i="5"/>
  <c r="VW40" i="5"/>
  <c r="VX39" i="5"/>
  <c r="VX40" i="5"/>
  <c r="VY39" i="5"/>
  <c r="VZ39" i="5"/>
  <c r="WA39" i="5"/>
  <c r="WA40" i="5"/>
  <c r="WB39" i="5"/>
  <c r="WB40" i="5"/>
  <c r="WC39" i="5"/>
  <c r="WC40" i="5"/>
  <c r="WD39" i="5"/>
  <c r="WE39" i="5"/>
  <c r="WE40" i="5"/>
  <c r="WF39" i="5"/>
  <c r="WF40" i="5"/>
  <c r="WG39" i="5"/>
  <c r="WH39" i="5"/>
  <c r="WH40" i="5"/>
  <c r="WI39" i="5"/>
  <c r="WI40" i="5"/>
  <c r="WJ39" i="5"/>
  <c r="WJ40" i="5"/>
  <c r="WK39" i="5"/>
  <c r="WL39" i="5"/>
  <c r="WM39" i="5"/>
  <c r="WM40" i="5"/>
  <c r="WN39" i="5"/>
  <c r="WN40" i="5"/>
  <c r="WO39" i="5"/>
  <c r="WO40" i="5"/>
  <c r="WP39" i="5"/>
  <c r="WQ39" i="5"/>
  <c r="WQ40" i="5"/>
  <c r="WR39" i="5"/>
  <c r="WR40" i="5"/>
  <c r="WS39" i="5"/>
  <c r="WT39" i="5"/>
  <c r="WT40" i="5"/>
  <c r="WU39" i="5"/>
  <c r="WU40" i="5"/>
  <c r="WV39" i="5"/>
  <c r="WV40" i="5"/>
  <c r="WW39" i="5"/>
  <c r="WW40" i="5"/>
  <c r="WX39" i="5"/>
  <c r="WX40" i="5"/>
  <c r="WY39" i="5"/>
  <c r="WY40" i="5"/>
  <c r="WZ39" i="5"/>
  <c r="WZ40" i="5"/>
  <c r="XA39" i="5"/>
  <c r="XB39" i="5"/>
  <c r="XC39" i="5"/>
  <c r="XC40" i="5"/>
  <c r="XD39" i="5"/>
  <c r="XD40" i="5"/>
  <c r="XE39" i="5"/>
  <c r="XE40" i="5"/>
  <c r="XF39" i="5"/>
  <c r="XF40" i="5"/>
  <c r="XG39" i="5"/>
  <c r="XG40" i="5"/>
  <c r="XH39" i="5"/>
  <c r="XH40" i="5"/>
  <c r="XI39" i="5"/>
  <c r="XJ39" i="5"/>
  <c r="XK39" i="5"/>
  <c r="XK40" i="5"/>
  <c r="XL39" i="5"/>
  <c r="XL40" i="5"/>
  <c r="XM39" i="5"/>
  <c r="XM40" i="5"/>
  <c r="XN39" i="5"/>
  <c r="XN40" i="5"/>
  <c r="XO39" i="5"/>
  <c r="XO40" i="5"/>
  <c r="XP39" i="5"/>
  <c r="XP40" i="5"/>
  <c r="XQ39" i="5"/>
  <c r="XQ40" i="5"/>
  <c r="XR39" i="5"/>
  <c r="XS39" i="5"/>
  <c r="XS40" i="5"/>
  <c r="XT39" i="5"/>
  <c r="XT40" i="5"/>
  <c r="XU39" i="5"/>
  <c r="XV39" i="5"/>
  <c r="XV40" i="5"/>
  <c r="XW39" i="5"/>
  <c r="XW40" i="5"/>
  <c r="XX39" i="5"/>
  <c r="XX40" i="5"/>
  <c r="XY39" i="5"/>
  <c r="XY40" i="5"/>
  <c r="XZ39" i="5"/>
  <c r="YA39" i="5"/>
  <c r="YA40" i="5"/>
  <c r="YB39" i="5"/>
  <c r="YB40" i="5"/>
  <c r="YC39" i="5"/>
  <c r="YD39" i="5"/>
  <c r="YD40" i="5"/>
  <c r="YE39" i="5"/>
  <c r="YE40" i="5"/>
  <c r="YF39" i="5"/>
  <c r="YF40" i="5"/>
  <c r="YG39" i="5"/>
  <c r="YG40" i="5"/>
  <c r="YH39" i="5"/>
  <c r="YH40" i="5"/>
  <c r="YI39" i="5"/>
  <c r="YI40" i="5"/>
  <c r="YJ39" i="5"/>
  <c r="YJ40" i="5"/>
  <c r="YK39" i="5"/>
  <c r="YL39" i="5"/>
  <c r="YM39" i="5"/>
  <c r="YM40" i="5"/>
  <c r="YN39" i="5"/>
  <c r="YN40" i="5"/>
  <c r="YO39" i="5"/>
  <c r="YO40" i="5"/>
  <c r="YP39" i="5"/>
  <c r="YQ39" i="5"/>
  <c r="YQ40" i="5"/>
  <c r="YR39" i="5"/>
  <c r="YR40" i="5"/>
  <c r="YS39" i="5"/>
  <c r="YT39" i="5"/>
  <c r="YT40" i="5"/>
  <c r="YU39" i="5"/>
  <c r="YU40" i="5"/>
  <c r="YV39" i="5"/>
  <c r="YV40" i="5"/>
  <c r="YW39" i="5"/>
  <c r="YX39" i="5"/>
  <c r="YY39" i="5"/>
  <c r="YY40" i="5"/>
  <c r="YZ39" i="5"/>
  <c r="YZ40" i="5"/>
  <c r="ZA39" i="5"/>
  <c r="ZA40" i="5"/>
  <c r="ZB39" i="5"/>
  <c r="ZC39" i="5"/>
  <c r="ZC40" i="5"/>
  <c r="ZD39" i="5"/>
  <c r="ZD40" i="5"/>
  <c r="ZE39" i="5"/>
  <c r="ZF39" i="5"/>
  <c r="ZF40" i="5"/>
  <c r="ZG39" i="5"/>
  <c r="ZG40" i="5"/>
  <c r="ZH39" i="5"/>
  <c r="ZH40" i="5"/>
  <c r="ZI39" i="5"/>
  <c r="ZI40" i="5"/>
  <c r="ZJ39" i="5"/>
  <c r="ZJ40" i="5"/>
  <c r="ZK39" i="5"/>
  <c r="ZK40" i="5"/>
  <c r="ZL39" i="5"/>
  <c r="ZL40" i="5"/>
  <c r="ZM39" i="5"/>
  <c r="ZN39" i="5"/>
  <c r="ZO39" i="5"/>
  <c r="ZO40" i="5"/>
  <c r="ZP39" i="5"/>
  <c r="ZP40" i="5"/>
  <c r="D40" i="5"/>
  <c r="E40" i="5"/>
  <c r="F40" i="5"/>
  <c r="H40" i="5"/>
  <c r="I40" i="5"/>
  <c r="J40" i="5"/>
  <c r="L40" i="5"/>
  <c r="M40" i="5"/>
  <c r="P40" i="5"/>
  <c r="Q40" i="5"/>
  <c r="T40" i="5"/>
  <c r="U40" i="5"/>
  <c r="V40" i="5"/>
  <c r="X40" i="5"/>
  <c r="Y40" i="5"/>
  <c r="Z40" i="5"/>
  <c r="AB40" i="5"/>
  <c r="AC40" i="5"/>
  <c r="AF40" i="5"/>
  <c r="AG40" i="5"/>
  <c r="AJ40" i="5"/>
  <c r="AK40" i="5"/>
  <c r="AL40" i="5"/>
  <c r="AN40" i="5"/>
  <c r="AO40" i="5"/>
  <c r="AP40" i="5"/>
  <c r="AR40" i="5"/>
  <c r="AS40" i="5"/>
  <c r="AV40" i="5"/>
  <c r="AW40" i="5"/>
  <c r="AZ40" i="5"/>
  <c r="BA40" i="5"/>
  <c r="BB40" i="5"/>
  <c r="BD40" i="5"/>
  <c r="BE40" i="5"/>
  <c r="BF40" i="5"/>
  <c r="BH40" i="5"/>
  <c r="BI40" i="5"/>
  <c r="BL40" i="5"/>
  <c r="BM40" i="5"/>
  <c r="BP40" i="5"/>
  <c r="BQ40" i="5"/>
  <c r="BR40" i="5"/>
  <c r="BT40" i="5"/>
  <c r="BU40" i="5"/>
  <c r="BV40" i="5"/>
  <c r="BX40" i="5"/>
  <c r="BY40" i="5"/>
  <c r="CB40" i="5"/>
  <c r="CC40" i="5"/>
  <c r="CF40" i="5"/>
  <c r="CG40" i="5"/>
  <c r="CH40" i="5"/>
  <c r="CJ40" i="5"/>
  <c r="CK40" i="5"/>
  <c r="CL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N40" i="5"/>
  <c r="DP40" i="5"/>
  <c r="DQ40" i="5"/>
  <c r="DR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T40" i="5"/>
  <c r="EV40" i="5"/>
  <c r="EW40" i="5"/>
  <c r="EX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FZ40" i="5"/>
  <c r="GB40" i="5"/>
  <c r="GC40" i="5"/>
  <c r="GD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F40" i="5"/>
  <c r="HH40" i="5"/>
  <c r="HI40" i="5"/>
  <c r="HJ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L40" i="5"/>
  <c r="IN40" i="5"/>
  <c r="IO40" i="5"/>
  <c r="IP40" i="5"/>
  <c r="IR40" i="5"/>
  <c r="IS40" i="5"/>
  <c r="IV40" i="5"/>
  <c r="IW40" i="5"/>
  <c r="IZ40" i="5"/>
  <c r="JA40" i="5"/>
  <c r="JB40" i="5"/>
  <c r="JD40" i="5"/>
  <c r="JE40" i="5"/>
  <c r="JF40" i="5"/>
  <c r="JH40" i="5"/>
  <c r="JI40" i="5"/>
  <c r="JL40" i="5"/>
  <c r="JM40" i="5"/>
  <c r="JP40" i="5"/>
  <c r="JQ40" i="5"/>
  <c r="JR40" i="5"/>
  <c r="JT40" i="5"/>
  <c r="JU40" i="5"/>
  <c r="JV40" i="5"/>
  <c r="JX40" i="5"/>
  <c r="JY40" i="5"/>
  <c r="KB40" i="5"/>
  <c r="KC40" i="5"/>
  <c r="KF40" i="5"/>
  <c r="KG40" i="5"/>
  <c r="KH40" i="5"/>
  <c r="KJ40" i="5"/>
  <c r="KK40" i="5"/>
  <c r="KL40" i="5"/>
  <c r="KN40" i="5"/>
  <c r="KO40" i="5"/>
  <c r="KR40" i="5"/>
  <c r="KS40" i="5"/>
  <c r="KV40" i="5"/>
  <c r="KW40" i="5"/>
  <c r="KX40" i="5"/>
  <c r="KZ40" i="5"/>
  <c r="LA40" i="5"/>
  <c r="LB40" i="5"/>
  <c r="LD40" i="5"/>
  <c r="LE40" i="5"/>
  <c r="LH40" i="5"/>
  <c r="LI40" i="5"/>
  <c r="LL40" i="5"/>
  <c r="LM40" i="5"/>
  <c r="LN40" i="5"/>
  <c r="LP40" i="5"/>
  <c r="LQ40" i="5"/>
  <c r="LR40" i="5"/>
  <c r="LT40" i="5"/>
  <c r="LU40" i="5"/>
  <c r="LX40" i="5"/>
  <c r="LY40" i="5"/>
  <c r="MB40" i="5"/>
  <c r="MC40" i="5"/>
  <c r="MD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PI40" i="5"/>
  <c r="PM40" i="5"/>
  <c r="PU40" i="5"/>
  <c r="PV40" i="5"/>
  <c r="PZ40" i="5"/>
  <c r="QB40" i="5"/>
  <c r="QC40" i="5"/>
  <c r="QH40" i="5"/>
  <c r="QK40" i="5"/>
  <c r="QS40" i="5"/>
  <c r="QW40" i="5"/>
  <c r="RE40" i="5"/>
  <c r="RF40" i="5"/>
  <c r="RM40" i="5"/>
  <c r="RR40" i="5"/>
  <c r="RT40" i="5"/>
  <c r="RU40" i="5"/>
  <c r="SC40" i="5"/>
  <c r="SD40" i="5"/>
  <c r="SK40" i="5"/>
  <c r="SL40" i="5"/>
  <c r="ST40" i="5"/>
  <c r="SW40" i="5"/>
  <c r="TB40" i="5"/>
  <c r="TE40" i="5"/>
  <c r="TM40" i="5"/>
  <c r="TN40" i="5"/>
  <c r="TR40" i="5"/>
  <c r="TU40" i="5"/>
  <c r="TY40" i="5"/>
  <c r="TZ40" i="5"/>
  <c r="UD40" i="5"/>
  <c r="UG40" i="5"/>
  <c r="UO40" i="5"/>
  <c r="UP40" i="5"/>
  <c r="UW40" i="5"/>
  <c r="UX40" i="5"/>
  <c r="VF40" i="5"/>
  <c r="VI40" i="5"/>
  <c r="VN40" i="5"/>
  <c r="VQ40" i="5"/>
  <c r="VY40" i="5"/>
  <c r="VZ40" i="5"/>
  <c r="WD40" i="5"/>
  <c r="WG40" i="5"/>
  <c r="WK40" i="5"/>
  <c r="WL40" i="5"/>
  <c r="WP40" i="5"/>
  <c r="WS40" i="5"/>
  <c r="XA40" i="5"/>
  <c r="XB40" i="5"/>
  <c r="XI40" i="5"/>
  <c r="XJ40" i="5"/>
  <c r="XR40" i="5"/>
  <c r="XU40" i="5"/>
  <c r="XZ40" i="5"/>
  <c r="YC40" i="5"/>
  <c r="YK40" i="5"/>
  <c r="YL40" i="5"/>
  <c r="YP40" i="5"/>
  <c r="YS40" i="5"/>
  <c r="YW40" i="5"/>
  <c r="YX40" i="5"/>
  <c r="ZB40" i="5"/>
  <c r="ZE40" i="5"/>
  <c r="ZM40" i="5"/>
  <c r="ZN40" i="5"/>
  <c r="C39" i="5"/>
  <c r="C40" i="5"/>
  <c r="D43" i="5"/>
  <c r="D44" i="4"/>
  <c r="D45" i="4" s="1"/>
  <c r="E44" i="4"/>
  <c r="E45" i="4" s="1"/>
  <c r="F44" i="4"/>
  <c r="F45" i="4" s="1"/>
  <c r="G44" i="4"/>
  <c r="G45" i="4" s="1"/>
  <c r="H44" i="4"/>
  <c r="H45" i="4" s="1"/>
  <c r="I44" i="4"/>
  <c r="I45" i="4" s="1"/>
  <c r="J44" i="4"/>
  <c r="J45" i="4" s="1"/>
  <c r="K44" i="4"/>
  <c r="K45" i="4" s="1"/>
  <c r="L44" i="4"/>
  <c r="L45" i="4" s="1"/>
  <c r="M44" i="4"/>
  <c r="N44" i="4"/>
  <c r="N45" i="4" s="1"/>
  <c r="O44" i="4"/>
  <c r="O45" i="4" s="1"/>
  <c r="P44" i="4"/>
  <c r="P45" i="4" s="1"/>
  <c r="Q44" i="4"/>
  <c r="Q45" i="4" s="1"/>
  <c r="R44" i="4"/>
  <c r="R45" i="4" s="1"/>
  <c r="S44" i="4"/>
  <c r="S45" i="4" s="1"/>
  <c r="T44" i="4"/>
  <c r="T45" i="4" s="1"/>
  <c r="U44" i="4"/>
  <c r="U45" i="4" s="1"/>
  <c r="V44" i="4"/>
  <c r="V45" i="4" s="1"/>
  <c r="W44" i="4"/>
  <c r="W45" i="4" s="1"/>
  <c r="X44" i="4"/>
  <c r="X45" i="4" s="1"/>
  <c r="Y44" i="4"/>
  <c r="Z44" i="4"/>
  <c r="Z45" i="4" s="1"/>
  <c r="AA44" i="4"/>
  <c r="AA45" i="4" s="1"/>
  <c r="AB44" i="4"/>
  <c r="AB45" i="4" s="1"/>
  <c r="AC44" i="4"/>
  <c r="AC45" i="4" s="1"/>
  <c r="AD44" i="4"/>
  <c r="AD45" i="4" s="1"/>
  <c r="AE44" i="4"/>
  <c r="AE45" i="4" s="1"/>
  <c r="AF44" i="4"/>
  <c r="AF45" i="4" s="1"/>
  <c r="AG44" i="4"/>
  <c r="AG45" i="4" s="1"/>
  <c r="AH44" i="4"/>
  <c r="AH45" i="4" s="1"/>
  <c r="AI44" i="4"/>
  <c r="AI45" i="4" s="1"/>
  <c r="AJ44" i="4"/>
  <c r="AJ45" i="4" s="1"/>
  <c r="AK44" i="4"/>
  <c r="AK45" i="4" s="1"/>
  <c r="AL44" i="4"/>
  <c r="AL45" i="4" s="1"/>
  <c r="AM44" i="4"/>
  <c r="AM45" i="4" s="1"/>
  <c r="AN44" i="4"/>
  <c r="AN45" i="4" s="1"/>
  <c r="AO44" i="4"/>
  <c r="AO45" i="4" s="1"/>
  <c r="AP44" i="4"/>
  <c r="AP45" i="4" s="1"/>
  <c r="AQ44" i="4"/>
  <c r="AQ45" i="4" s="1"/>
  <c r="AR44" i="4"/>
  <c r="AR45" i="4" s="1"/>
  <c r="AS44" i="4"/>
  <c r="AS45" i="4" s="1"/>
  <c r="AT44" i="4"/>
  <c r="AT45" i="4" s="1"/>
  <c r="AU44" i="4"/>
  <c r="AU45" i="4" s="1"/>
  <c r="AV44" i="4"/>
  <c r="AV45" i="4" s="1"/>
  <c r="AW44" i="4"/>
  <c r="AW45" i="4" s="1"/>
  <c r="AX44" i="4"/>
  <c r="AX45" i="4" s="1"/>
  <c r="AY44" i="4"/>
  <c r="AY45" i="4" s="1"/>
  <c r="AZ44" i="4"/>
  <c r="AZ45" i="4" s="1"/>
  <c r="BA44" i="4"/>
  <c r="BA45" i="4" s="1"/>
  <c r="BB44" i="4"/>
  <c r="BB45" i="4" s="1"/>
  <c r="BC44" i="4"/>
  <c r="BC45" i="4" s="1"/>
  <c r="BD44" i="4"/>
  <c r="BD45" i="4" s="1"/>
  <c r="BE44" i="4"/>
  <c r="BE45" i="4" s="1"/>
  <c r="BF44" i="4"/>
  <c r="BF45" i="4" s="1"/>
  <c r="BG44" i="4"/>
  <c r="BG45" i="4" s="1"/>
  <c r="BH44" i="4"/>
  <c r="BH45" i="4" s="1"/>
  <c r="BI44" i="4"/>
  <c r="BI45" i="4" s="1"/>
  <c r="BJ44" i="4"/>
  <c r="BJ45" i="4" s="1"/>
  <c r="BK44" i="4"/>
  <c r="BK45" i="4" s="1"/>
  <c r="BL44" i="4"/>
  <c r="BL45" i="4" s="1"/>
  <c r="BM44" i="4"/>
  <c r="BM45" i="4"/>
  <c r="BN44" i="4"/>
  <c r="BN45" i="4"/>
  <c r="BO44" i="4"/>
  <c r="BO45" i="4"/>
  <c r="BP44" i="4"/>
  <c r="BP45" i="4"/>
  <c r="BQ44" i="4"/>
  <c r="BQ45" i="4"/>
  <c r="BR44" i="4"/>
  <c r="BR45" i="4"/>
  <c r="BS44" i="4"/>
  <c r="BS45" i="4"/>
  <c r="BT44" i="4"/>
  <c r="BT45" i="4"/>
  <c r="BU44" i="4"/>
  <c r="BU45" i="4"/>
  <c r="BV44" i="4"/>
  <c r="BV45" i="4"/>
  <c r="BW44" i="4"/>
  <c r="BW45" i="4"/>
  <c r="BX44" i="4"/>
  <c r="BX45" i="4"/>
  <c r="BY44" i="4"/>
  <c r="BY45" i="4" s="1"/>
  <c r="BZ44" i="4"/>
  <c r="BZ45" i="4" s="1"/>
  <c r="CA44" i="4"/>
  <c r="CA45" i="4" s="1"/>
  <c r="CB44" i="4"/>
  <c r="CB45" i="4" s="1"/>
  <c r="CC44" i="4"/>
  <c r="CC45" i="4" s="1"/>
  <c r="CD44" i="4"/>
  <c r="CD45" i="4" s="1"/>
  <c r="CE44" i="4"/>
  <c r="CE45" i="4" s="1"/>
  <c r="CF44" i="4"/>
  <c r="CF45" i="4" s="1"/>
  <c r="CG44" i="4"/>
  <c r="CG45" i="4" s="1"/>
  <c r="CH44" i="4"/>
  <c r="CH45" i="4" s="1"/>
  <c r="CI44" i="4"/>
  <c r="CI45" i="4" s="1"/>
  <c r="CJ44" i="4"/>
  <c r="CJ45" i="4" s="1"/>
  <c r="CK44" i="4"/>
  <c r="CK45" i="4" s="1"/>
  <c r="CL44" i="4"/>
  <c r="CL45" i="4" s="1"/>
  <c r="CM44" i="4"/>
  <c r="CM45" i="4" s="1"/>
  <c r="CN44" i="4"/>
  <c r="CN45" i="4" s="1"/>
  <c r="CO44" i="4"/>
  <c r="CO45" i="4" s="1"/>
  <c r="CP44" i="4"/>
  <c r="CP45" i="4" s="1"/>
  <c r="CQ44" i="4"/>
  <c r="CQ45" i="4" s="1"/>
  <c r="CR44" i="4"/>
  <c r="CS44" i="4"/>
  <c r="CS45" i="4" s="1"/>
  <c r="CT44" i="4"/>
  <c r="CT45" i="4" s="1"/>
  <c r="CU44" i="4"/>
  <c r="CU45" i="4" s="1"/>
  <c r="CV44" i="4"/>
  <c r="CV45" i="4" s="1"/>
  <c r="CW44" i="4"/>
  <c r="CW45" i="4" s="1"/>
  <c r="CX44" i="4"/>
  <c r="CX45" i="4" s="1"/>
  <c r="CY44" i="4"/>
  <c r="CY45" i="4" s="1"/>
  <c r="CZ44" i="4"/>
  <c r="CZ45" i="4" s="1"/>
  <c r="DA44" i="4"/>
  <c r="DA45" i="4" s="1"/>
  <c r="DB44" i="4"/>
  <c r="DB45" i="4" s="1"/>
  <c r="DC44" i="4"/>
  <c r="DC45" i="4" s="1"/>
  <c r="DD44" i="4"/>
  <c r="DE44" i="4"/>
  <c r="DE45" i="4" s="1"/>
  <c r="DF44" i="4"/>
  <c r="DF45" i="4" s="1"/>
  <c r="DG44" i="4"/>
  <c r="DG45" i="4" s="1"/>
  <c r="DH44" i="4"/>
  <c r="DH45" i="4" s="1"/>
  <c r="DI44" i="4"/>
  <c r="DI45" i="4" s="1"/>
  <c r="DJ44" i="4"/>
  <c r="DJ45" i="4" s="1"/>
  <c r="DK44" i="4"/>
  <c r="DK45" i="4" s="1"/>
  <c r="DL44" i="4"/>
  <c r="DL45" i="4" s="1"/>
  <c r="DM44" i="4"/>
  <c r="DM45" i="4" s="1"/>
  <c r="DN44" i="4"/>
  <c r="DN45" i="4" s="1"/>
  <c r="DO44" i="4"/>
  <c r="DO45" i="4" s="1"/>
  <c r="DP44" i="4"/>
  <c r="DQ44" i="4"/>
  <c r="DQ45" i="4" s="1"/>
  <c r="DR44" i="4"/>
  <c r="DR45" i="4" s="1"/>
  <c r="DS44" i="4"/>
  <c r="DS45" i="4" s="1"/>
  <c r="DT44" i="4"/>
  <c r="DT45" i="4" s="1"/>
  <c r="DU44" i="4"/>
  <c r="DU45" i="4" s="1"/>
  <c r="DV44" i="4"/>
  <c r="DV45" i="4" s="1"/>
  <c r="DW44" i="4"/>
  <c r="DW45" i="4" s="1"/>
  <c r="DX44" i="4"/>
  <c r="DX45" i="4" s="1"/>
  <c r="DY44" i="4"/>
  <c r="DY45" i="4" s="1"/>
  <c r="DZ44" i="4"/>
  <c r="DZ45" i="4" s="1"/>
  <c r="EA44" i="4"/>
  <c r="EA45" i="4" s="1"/>
  <c r="EB44" i="4"/>
  <c r="EC44" i="4"/>
  <c r="EC45" i="4" s="1"/>
  <c r="ED44" i="4"/>
  <c r="ED45" i="4" s="1"/>
  <c r="EE44" i="4"/>
  <c r="EE45" i="4" s="1"/>
  <c r="EF44" i="4"/>
  <c r="EF45" i="4" s="1"/>
  <c r="EG44" i="4"/>
  <c r="EG45" i="4" s="1"/>
  <c r="EH44" i="4"/>
  <c r="EH45" i="4" s="1"/>
  <c r="EI44" i="4"/>
  <c r="EI45" i="4" s="1"/>
  <c r="EJ44" i="4"/>
  <c r="EJ45" i="4" s="1"/>
  <c r="EK44" i="4"/>
  <c r="EK45" i="4" s="1"/>
  <c r="EL44" i="4"/>
  <c r="EL45" i="4" s="1"/>
  <c r="EM44" i="4"/>
  <c r="EM45" i="4" s="1"/>
  <c r="EN44" i="4"/>
  <c r="EO44" i="4"/>
  <c r="EO45" i="4" s="1"/>
  <c r="EP44" i="4"/>
  <c r="EP45" i="4" s="1"/>
  <c r="EQ44" i="4"/>
  <c r="EQ45" i="4" s="1"/>
  <c r="ER44" i="4"/>
  <c r="ER45" i="4" s="1"/>
  <c r="ES44" i="4"/>
  <c r="ES45" i="4" s="1"/>
  <c r="ET44" i="4"/>
  <c r="ET45" i="4" s="1"/>
  <c r="EU44" i="4"/>
  <c r="EU45" i="4" s="1"/>
  <c r="EV44" i="4"/>
  <c r="EV45" i="4" s="1"/>
  <c r="EW44" i="4"/>
  <c r="EW45" i="4" s="1"/>
  <c r="EX44" i="4"/>
  <c r="EX45" i="4" s="1"/>
  <c r="EY44" i="4"/>
  <c r="EY45" i="4" s="1"/>
  <c r="EZ44" i="4"/>
  <c r="EZ45" i="4" s="1"/>
  <c r="FA44" i="4"/>
  <c r="FA45" i="4" s="1"/>
  <c r="FB44" i="4"/>
  <c r="FB45" i="4" s="1"/>
  <c r="FC44" i="4"/>
  <c r="FC45" i="4" s="1"/>
  <c r="FD44" i="4"/>
  <c r="FD45" i="4" s="1"/>
  <c r="FE44" i="4"/>
  <c r="FE45" i="4" s="1"/>
  <c r="FF44" i="4"/>
  <c r="FF45" i="4" s="1"/>
  <c r="FG44" i="4"/>
  <c r="FG45" i="4" s="1"/>
  <c r="FH44" i="4"/>
  <c r="FH45" i="4" s="1"/>
  <c r="FI44" i="4"/>
  <c r="FI45" i="4" s="1"/>
  <c r="FJ44" i="4"/>
  <c r="FJ45" i="4" s="1"/>
  <c r="FK44" i="4"/>
  <c r="FK45" i="4" s="1"/>
  <c r="FL44" i="4"/>
  <c r="FM44" i="4"/>
  <c r="FM45" i="4" s="1"/>
  <c r="FN44" i="4"/>
  <c r="FN45" i="4" s="1"/>
  <c r="FO44" i="4"/>
  <c r="FO45" i="4" s="1"/>
  <c r="FP44" i="4"/>
  <c r="FP45" i="4" s="1"/>
  <c r="FQ44" i="4"/>
  <c r="FQ45" i="4" s="1"/>
  <c r="FR44" i="4"/>
  <c r="FR45" i="4" s="1"/>
  <c r="FS44" i="4"/>
  <c r="FS45" i="4" s="1"/>
  <c r="FT44" i="4"/>
  <c r="FT45" i="4" s="1"/>
  <c r="FU44" i="4"/>
  <c r="FV44" i="4"/>
  <c r="FV45" i="4" s="1"/>
  <c r="FW44" i="4"/>
  <c r="FW45" i="4" s="1"/>
  <c r="FX44" i="4"/>
  <c r="FX45" i="4" s="1"/>
  <c r="FY44" i="4"/>
  <c r="FY45" i="4" s="1"/>
  <c r="FZ44" i="4"/>
  <c r="FZ45" i="4" s="1"/>
  <c r="GA44" i="4"/>
  <c r="GA45" i="4" s="1"/>
  <c r="GB44" i="4"/>
  <c r="GB45" i="4" s="1"/>
  <c r="GC44" i="4"/>
  <c r="GC45" i="4" s="1"/>
  <c r="GD44" i="4"/>
  <c r="GD45" i="4" s="1"/>
  <c r="GE44" i="4"/>
  <c r="GE45" i="4" s="1"/>
  <c r="GF44" i="4"/>
  <c r="GF45" i="4" s="1"/>
  <c r="GG44" i="4"/>
  <c r="GG45" i="4" s="1"/>
  <c r="GH44" i="4"/>
  <c r="GH45" i="4" s="1"/>
  <c r="GI44" i="4"/>
  <c r="GI45" i="4" s="1"/>
  <c r="GJ44" i="4"/>
  <c r="GJ45" i="4" s="1"/>
  <c r="GK44" i="4"/>
  <c r="GK45" i="4" s="1"/>
  <c r="GL44" i="4"/>
  <c r="GL45" i="4" s="1"/>
  <c r="GM44" i="4"/>
  <c r="GM45" i="4" s="1"/>
  <c r="GN44" i="4"/>
  <c r="GN45" i="4" s="1"/>
  <c r="GO44" i="4"/>
  <c r="GO45" i="4" s="1"/>
  <c r="GP44" i="4"/>
  <c r="GP45" i="4" s="1"/>
  <c r="GQ44" i="4"/>
  <c r="GQ45" i="4" s="1"/>
  <c r="GR44" i="4"/>
  <c r="GR45" i="4" s="1"/>
  <c r="GS44" i="4"/>
  <c r="GS45" i="4" s="1"/>
  <c r="GT44" i="4"/>
  <c r="GT45" i="4" s="1"/>
  <c r="GU44" i="4"/>
  <c r="GU45" i="4" s="1"/>
  <c r="GV44" i="4"/>
  <c r="GW44" i="4"/>
  <c r="GW45" i="4" s="1"/>
  <c r="GX44" i="4"/>
  <c r="GX45" i="4" s="1"/>
  <c r="GY44" i="4"/>
  <c r="GY45" i="4" s="1"/>
  <c r="GZ44" i="4"/>
  <c r="GZ45" i="4" s="1"/>
  <c r="HA44" i="4"/>
  <c r="HA45" i="4" s="1"/>
  <c r="HB44" i="4"/>
  <c r="HB45" i="4" s="1"/>
  <c r="HC44" i="4"/>
  <c r="HC45" i="4" s="1"/>
  <c r="HD44" i="4"/>
  <c r="HD45" i="4" s="1"/>
  <c r="HE44" i="4"/>
  <c r="HE45" i="4" s="1"/>
  <c r="HF44" i="4"/>
  <c r="HF45" i="4" s="1"/>
  <c r="HG44" i="4"/>
  <c r="HG45" i="4" s="1"/>
  <c r="HH44" i="4"/>
  <c r="HI44" i="4"/>
  <c r="HI45" i="4" s="1"/>
  <c r="HJ44" i="4"/>
  <c r="HJ45" i="4" s="1"/>
  <c r="HK44" i="4"/>
  <c r="HK45" i="4" s="1"/>
  <c r="HL44" i="4"/>
  <c r="HL45" i="4" s="1"/>
  <c r="HM44" i="4"/>
  <c r="HM45" i="4" s="1"/>
  <c r="HN44" i="4"/>
  <c r="HN45" i="4" s="1"/>
  <c r="HO44" i="4"/>
  <c r="HO45" i="4" s="1"/>
  <c r="HP44" i="4"/>
  <c r="HP45" i="4" s="1"/>
  <c r="HQ44" i="4"/>
  <c r="HQ45" i="4" s="1"/>
  <c r="HR44" i="4"/>
  <c r="HR45" i="4" s="1"/>
  <c r="HS44" i="4"/>
  <c r="HS45" i="4" s="1"/>
  <c r="HT44" i="4"/>
  <c r="HT45" i="4" s="1"/>
  <c r="HU44" i="4"/>
  <c r="HU45" i="4" s="1"/>
  <c r="HV44" i="4"/>
  <c r="HV45" i="4" s="1"/>
  <c r="HW44" i="4"/>
  <c r="HW45" i="4" s="1"/>
  <c r="HX44" i="4"/>
  <c r="HX45" i="4" s="1"/>
  <c r="HY44" i="4"/>
  <c r="HY45" i="4" s="1"/>
  <c r="HZ44" i="4"/>
  <c r="HZ45" i="4" s="1"/>
  <c r="IA44" i="4"/>
  <c r="IA45" i="4" s="1"/>
  <c r="IB44" i="4"/>
  <c r="IC44" i="4"/>
  <c r="IC45" i="4" s="1"/>
  <c r="ID44" i="4"/>
  <c r="ID45" i="4" s="1"/>
  <c r="IE44" i="4"/>
  <c r="IE45" i="4" s="1"/>
  <c r="IF44" i="4"/>
  <c r="IF45" i="4" s="1"/>
  <c r="IG44" i="4"/>
  <c r="IG45" i="4" s="1"/>
  <c r="IH44" i="4"/>
  <c r="IH45" i="4"/>
  <c r="II44" i="4"/>
  <c r="II45" i="4"/>
  <c r="IJ44" i="4"/>
  <c r="IJ45" i="4" s="1"/>
  <c r="IK44" i="4"/>
  <c r="IK45" i="4" s="1"/>
  <c r="IL44" i="4"/>
  <c r="IL45" i="4" s="1"/>
  <c r="IM44" i="4"/>
  <c r="IM45" i="4" s="1"/>
  <c r="IN44" i="4"/>
  <c r="IO44" i="4"/>
  <c r="IO45" i="4" s="1"/>
  <c r="IP44" i="4"/>
  <c r="IP45" i="4" s="1"/>
  <c r="IQ44" i="4"/>
  <c r="IQ45" i="4" s="1"/>
  <c r="IR44" i="4"/>
  <c r="IR45" i="4" s="1"/>
  <c r="IS44" i="4"/>
  <c r="IS45" i="4" s="1"/>
  <c r="IT44" i="4"/>
  <c r="IT45" i="4" s="1"/>
  <c r="IU44" i="4"/>
  <c r="IU45" i="4" s="1"/>
  <c r="IV44" i="4"/>
  <c r="IV45" i="4" s="1"/>
  <c r="IW44" i="4"/>
  <c r="IW45" i="4" s="1"/>
  <c r="IX44" i="4"/>
  <c r="IX45" i="4" s="1"/>
  <c r="IY44" i="4"/>
  <c r="IY45" i="4" s="1"/>
  <c r="IZ44" i="4"/>
  <c r="IZ45" i="4" s="1"/>
  <c r="JA44" i="4"/>
  <c r="JA45" i="4" s="1"/>
  <c r="JB44" i="4"/>
  <c r="JB45" i="4" s="1"/>
  <c r="JC44" i="4"/>
  <c r="JC45" i="4" s="1"/>
  <c r="JD44" i="4"/>
  <c r="JD45" i="4" s="1"/>
  <c r="JE44" i="4"/>
  <c r="JE45" i="4" s="1"/>
  <c r="JF44" i="4"/>
  <c r="JF45" i="4" s="1"/>
  <c r="JG44" i="4"/>
  <c r="JG45" i="4" s="1"/>
  <c r="JH44" i="4"/>
  <c r="JH45" i="4" s="1"/>
  <c r="JI44" i="4"/>
  <c r="JI45" i="4" s="1"/>
  <c r="JJ44" i="4"/>
  <c r="JJ45" i="4" s="1"/>
  <c r="JK44" i="4"/>
  <c r="JK45" i="4" s="1"/>
  <c r="JL44" i="4"/>
  <c r="JM44" i="4"/>
  <c r="JM45" i="4" s="1"/>
  <c r="JN44" i="4"/>
  <c r="JN45" i="4" s="1"/>
  <c r="JO44" i="4"/>
  <c r="JO45" i="4" s="1"/>
  <c r="JP44" i="4"/>
  <c r="JP45" i="4" s="1"/>
  <c r="JQ44" i="4"/>
  <c r="JQ45" i="4" s="1"/>
  <c r="JR44" i="4"/>
  <c r="JR45" i="4" s="1"/>
  <c r="JS44" i="4"/>
  <c r="JS45" i="4" s="1"/>
  <c r="JT44" i="4"/>
  <c r="JT45" i="4" s="1"/>
  <c r="JU44" i="4"/>
  <c r="JU45" i="4" s="1"/>
  <c r="JV44" i="4"/>
  <c r="JV45" i="4" s="1"/>
  <c r="JW44" i="4"/>
  <c r="JW45" i="4" s="1"/>
  <c r="JX44" i="4"/>
  <c r="JX45" i="4" s="1"/>
  <c r="JY44" i="4"/>
  <c r="JY45" i="4" s="1"/>
  <c r="JZ44" i="4"/>
  <c r="JZ45" i="4" s="1"/>
  <c r="KA44" i="4"/>
  <c r="KA45" i="4" s="1"/>
  <c r="KB44" i="4"/>
  <c r="KB45" i="4" s="1"/>
  <c r="KC44" i="4"/>
  <c r="KC45" i="4" s="1"/>
  <c r="KD44" i="4"/>
  <c r="KD45" i="4" s="1"/>
  <c r="KE44" i="4"/>
  <c r="KE45" i="4" s="1"/>
  <c r="KF44" i="4"/>
  <c r="KF45" i="4" s="1"/>
  <c r="KG44" i="4"/>
  <c r="KG45" i="4" s="1"/>
  <c r="KH44" i="4"/>
  <c r="KH45" i="4" s="1"/>
  <c r="KI44" i="4"/>
  <c r="KI45" i="4" s="1"/>
  <c r="KJ44" i="4"/>
  <c r="KJ45" i="4" s="1"/>
  <c r="KK44" i="4"/>
  <c r="KK45" i="4" s="1"/>
  <c r="KL44" i="4"/>
  <c r="KL45" i="4" s="1"/>
  <c r="KM44" i="4"/>
  <c r="KM45" i="4" s="1"/>
  <c r="KN44" i="4"/>
  <c r="KN45" i="4" s="1"/>
  <c r="KO44" i="4"/>
  <c r="KO45" i="4" s="1"/>
  <c r="KP44" i="4"/>
  <c r="KP45" i="4" s="1"/>
  <c r="KQ44" i="4"/>
  <c r="KQ45" i="4" s="1"/>
  <c r="KR44" i="4"/>
  <c r="KR45" i="4" s="1"/>
  <c r="KS44" i="4"/>
  <c r="KS45" i="4" s="1"/>
  <c r="KT44" i="4"/>
  <c r="KT45" i="4" s="1"/>
  <c r="KU44" i="4"/>
  <c r="KU45" i="4" s="1"/>
  <c r="KV44" i="4"/>
  <c r="KV45" i="4" s="1"/>
  <c r="KW44" i="4"/>
  <c r="KW45" i="4" s="1"/>
  <c r="KX44" i="4"/>
  <c r="KX45" i="4" s="1"/>
  <c r="KY44" i="4"/>
  <c r="KY45" i="4" s="1"/>
  <c r="KZ44" i="4"/>
  <c r="KZ45" i="4" s="1"/>
  <c r="LA44" i="4"/>
  <c r="LA45" i="4" s="1"/>
  <c r="LB44" i="4"/>
  <c r="LB45" i="4" s="1"/>
  <c r="LC44" i="4"/>
  <c r="LC45" i="4" s="1"/>
  <c r="LD44" i="4"/>
  <c r="LD45" i="4" s="1"/>
  <c r="LE44" i="4"/>
  <c r="LE45" i="4" s="1"/>
  <c r="LF44" i="4"/>
  <c r="LF45" i="4" s="1"/>
  <c r="LG44" i="4"/>
  <c r="LG45" i="4" s="1"/>
  <c r="LH44" i="4"/>
  <c r="LH45" i="4" s="1"/>
  <c r="LI44" i="4"/>
  <c r="LI45" i="4" s="1"/>
  <c r="LJ44" i="4"/>
  <c r="LJ45" i="4" s="1"/>
  <c r="LK44" i="4"/>
  <c r="LK45" i="4" s="1"/>
  <c r="LL44" i="4"/>
  <c r="LL45" i="4" s="1"/>
  <c r="LM44" i="4"/>
  <c r="LM45" i="4" s="1"/>
  <c r="LN44" i="4"/>
  <c r="LN45" i="4" s="1"/>
  <c r="LO44" i="4"/>
  <c r="LO45" i="4" s="1"/>
  <c r="LP44" i="4"/>
  <c r="LP45" i="4" s="1"/>
  <c r="LQ44" i="4"/>
  <c r="LQ45" i="4" s="1"/>
  <c r="LR44" i="4"/>
  <c r="LR45" i="4" s="1"/>
  <c r="LS44" i="4"/>
  <c r="LS45" i="4" s="1"/>
  <c r="LT44" i="4"/>
  <c r="LU44" i="4"/>
  <c r="LU45" i="4" s="1"/>
  <c r="LV44" i="4"/>
  <c r="LV45" i="4" s="1"/>
  <c r="LW44" i="4"/>
  <c r="LW45" i="4" s="1"/>
  <c r="LX44" i="4"/>
  <c r="LX45" i="4" s="1"/>
  <c r="LY44" i="4"/>
  <c r="LY45" i="4" s="1"/>
  <c r="LZ44" i="4"/>
  <c r="LZ45" i="4" s="1"/>
  <c r="MA44" i="4"/>
  <c r="MA45" i="4" s="1"/>
  <c r="MB44" i="4"/>
  <c r="MB45" i="4" s="1"/>
  <c r="MC44" i="4"/>
  <c r="MC45" i="4" s="1"/>
  <c r="MD44" i="4"/>
  <c r="MD45" i="4" s="1"/>
  <c r="ME44" i="4"/>
  <c r="ME45" i="4" s="1"/>
  <c r="MF44" i="4"/>
  <c r="MF45" i="4" s="1"/>
  <c r="MG44" i="4"/>
  <c r="MG45" i="4" s="1"/>
  <c r="MH44" i="4"/>
  <c r="MH45" i="4" s="1"/>
  <c r="MI44" i="4"/>
  <c r="MI45" i="4" s="1"/>
  <c r="MJ44" i="4"/>
  <c r="MJ45" i="4" s="1"/>
  <c r="MK44" i="4"/>
  <c r="MK45" i="4" s="1"/>
  <c r="ML44" i="4"/>
  <c r="ML45" i="4" s="1"/>
  <c r="MM44" i="4"/>
  <c r="MM45" i="4" s="1"/>
  <c r="MN44" i="4"/>
  <c r="MN45" i="4" s="1"/>
  <c r="MO44" i="4"/>
  <c r="MO45" i="4" s="1"/>
  <c r="MP44" i="4"/>
  <c r="MP45" i="4" s="1"/>
  <c r="MQ44" i="4"/>
  <c r="MQ45" i="4" s="1"/>
  <c r="MR44" i="4"/>
  <c r="MR45" i="4" s="1"/>
  <c r="MS44" i="4"/>
  <c r="MS45" i="4" s="1"/>
  <c r="MT44" i="4"/>
  <c r="MT45" i="4" s="1"/>
  <c r="MU44" i="4"/>
  <c r="MU45" i="4" s="1"/>
  <c r="MV44" i="4"/>
  <c r="MV45" i="4" s="1"/>
  <c r="MW44" i="4"/>
  <c r="MW45" i="4" s="1"/>
  <c r="MX44" i="4"/>
  <c r="MX45" i="4" s="1"/>
  <c r="MY44" i="4"/>
  <c r="MY45" i="4" s="1"/>
  <c r="MZ44" i="4"/>
  <c r="MZ45" i="4" s="1"/>
  <c r="NA44" i="4"/>
  <c r="NA45" i="4" s="1"/>
  <c r="NB44" i="4"/>
  <c r="NB45" i="4" s="1"/>
  <c r="NC44" i="4"/>
  <c r="NC45" i="4" s="1"/>
  <c r="ND44" i="4"/>
  <c r="ND45" i="4" s="1"/>
  <c r="NE44" i="4"/>
  <c r="NE45" i="4" s="1"/>
  <c r="NF44" i="4"/>
  <c r="NF45" i="4" s="1"/>
  <c r="NG44" i="4"/>
  <c r="NG45" i="4" s="1"/>
  <c r="NH44" i="4"/>
  <c r="NH45" i="4" s="1"/>
  <c r="NI44" i="4"/>
  <c r="NI45" i="4" s="1"/>
  <c r="NJ44" i="4"/>
  <c r="NJ45" i="4" s="1"/>
  <c r="NK44" i="4"/>
  <c r="NK45" i="4" s="1"/>
  <c r="NL44" i="4"/>
  <c r="NM44" i="4"/>
  <c r="NM45" i="4" s="1"/>
  <c r="NN44" i="4"/>
  <c r="NN45" i="4" s="1"/>
  <c r="NO44" i="4"/>
  <c r="NO45" i="4" s="1"/>
  <c r="NP44" i="4"/>
  <c r="NP45" i="4" s="1"/>
  <c r="NQ44" i="4"/>
  <c r="NQ45" i="4" s="1"/>
  <c r="NR44" i="4"/>
  <c r="NR45" i="4" s="1"/>
  <c r="NS44" i="4"/>
  <c r="NS45" i="4" s="1"/>
  <c r="NT44" i="4"/>
  <c r="NT45" i="4" s="1"/>
  <c r="NU44" i="4"/>
  <c r="NU45" i="4" s="1"/>
  <c r="NV44" i="4"/>
  <c r="NV45" i="4" s="1"/>
  <c r="NW44" i="4"/>
  <c r="NW45" i="4" s="1"/>
  <c r="NX44" i="4"/>
  <c r="NX45" i="4" s="1"/>
  <c r="NY44" i="4"/>
  <c r="NY45" i="4" s="1"/>
  <c r="NZ44" i="4"/>
  <c r="NZ45" i="4" s="1"/>
  <c r="OA44" i="4"/>
  <c r="OA45" i="4" s="1"/>
  <c r="OB44" i="4"/>
  <c r="OB45" i="4" s="1"/>
  <c r="OC44" i="4"/>
  <c r="OC45" i="4" s="1"/>
  <c r="OD44" i="4"/>
  <c r="OD45" i="4" s="1"/>
  <c r="OE44" i="4"/>
  <c r="OE45" i="4" s="1"/>
  <c r="OF44" i="4"/>
  <c r="OF45" i="4" s="1"/>
  <c r="OG44" i="4"/>
  <c r="OG45" i="4" s="1"/>
  <c r="OH44" i="4"/>
  <c r="OH45" i="4" s="1"/>
  <c r="OI44" i="4"/>
  <c r="OI45" i="4" s="1"/>
  <c r="OJ44" i="4"/>
  <c r="OJ45" i="4" s="1"/>
  <c r="OK44" i="4"/>
  <c r="OK45" i="4" s="1"/>
  <c r="OL44" i="4"/>
  <c r="OL45" i="4" s="1"/>
  <c r="OM44" i="4"/>
  <c r="OM45" i="4" s="1"/>
  <c r="ON44" i="4"/>
  <c r="ON45" i="4" s="1"/>
  <c r="OO44" i="4"/>
  <c r="OO45" i="4" s="1"/>
  <c r="OP44" i="4"/>
  <c r="OP45" i="4" s="1"/>
  <c r="OQ44" i="4"/>
  <c r="OQ45" i="4" s="1"/>
  <c r="OR44" i="4"/>
  <c r="OR45" i="4" s="1"/>
  <c r="OS44" i="4"/>
  <c r="OS45" i="4" s="1"/>
  <c r="OT44" i="4"/>
  <c r="OT45" i="4" s="1"/>
  <c r="OU44" i="4"/>
  <c r="OU45" i="4" s="1"/>
  <c r="OV44" i="4"/>
  <c r="OV45" i="4" s="1"/>
  <c r="OW44" i="4"/>
  <c r="OW45" i="4" s="1"/>
  <c r="OX44" i="4"/>
  <c r="OX45" i="4" s="1"/>
  <c r="OY44" i="4"/>
  <c r="OY45" i="4" s="1"/>
  <c r="OZ44" i="4"/>
  <c r="OZ45" i="4" s="1"/>
  <c r="PA44" i="4"/>
  <c r="PA45" i="4" s="1"/>
  <c r="PB44" i="4"/>
  <c r="PB45" i="4" s="1"/>
  <c r="PC44" i="4"/>
  <c r="PC45" i="4" s="1"/>
  <c r="PD44" i="4"/>
  <c r="PD45" i="4" s="1"/>
  <c r="PE44" i="4"/>
  <c r="PE45" i="4" s="1"/>
  <c r="PF44" i="4"/>
  <c r="PF45" i="4" s="1"/>
  <c r="PG44" i="4"/>
  <c r="PG45" i="4" s="1"/>
  <c r="PH44" i="4"/>
  <c r="PI44" i="4"/>
  <c r="PI45" i="4" s="1"/>
  <c r="PJ44" i="4"/>
  <c r="PJ45" i="4" s="1"/>
  <c r="PK44" i="4"/>
  <c r="PK45" i="4" s="1"/>
  <c r="PL44" i="4"/>
  <c r="PL45" i="4" s="1"/>
  <c r="PM44" i="4"/>
  <c r="PM45" i="4" s="1"/>
  <c r="PN44" i="4"/>
  <c r="PN45" i="4" s="1"/>
  <c r="PO44" i="4"/>
  <c r="PO45" i="4" s="1"/>
  <c r="PP44" i="4"/>
  <c r="PP45" i="4" s="1"/>
  <c r="PQ44" i="4"/>
  <c r="PQ45" i="4" s="1"/>
  <c r="PR44" i="4"/>
  <c r="PR45" i="4" s="1"/>
  <c r="PS44" i="4"/>
  <c r="PS45" i="4" s="1"/>
  <c r="PT44" i="4"/>
  <c r="PT45" i="4" s="1"/>
  <c r="PU44" i="4"/>
  <c r="PU45" i="4" s="1"/>
  <c r="PV44" i="4"/>
  <c r="PV45" i="4" s="1"/>
  <c r="PW44" i="4"/>
  <c r="PW45" i="4" s="1"/>
  <c r="PX44" i="4"/>
  <c r="PX45" i="4" s="1"/>
  <c r="PY44" i="4"/>
  <c r="PY45" i="4" s="1"/>
  <c r="PZ44" i="4"/>
  <c r="PZ45" i="4" s="1"/>
  <c r="QA44" i="4"/>
  <c r="QA45" i="4" s="1"/>
  <c r="QB44" i="4"/>
  <c r="QB45" i="4" s="1"/>
  <c r="QC44" i="4"/>
  <c r="QC45" i="4" s="1"/>
  <c r="QD44" i="4"/>
  <c r="QD45" i="4" s="1"/>
  <c r="QE44" i="4"/>
  <c r="QE45" i="4" s="1"/>
  <c r="QF44" i="4"/>
  <c r="QF45" i="4" s="1"/>
  <c r="QG44" i="4"/>
  <c r="QG45" i="4" s="1"/>
  <c r="QH44" i="4"/>
  <c r="QH45" i="4" s="1"/>
  <c r="QI44" i="4"/>
  <c r="QI45" i="4" s="1"/>
  <c r="QJ44" i="4"/>
  <c r="QJ45" i="4" s="1"/>
  <c r="QK44" i="4"/>
  <c r="QK45" i="4" s="1"/>
  <c r="QL44" i="4"/>
  <c r="QL45" i="4" s="1"/>
  <c r="QM44" i="4"/>
  <c r="QM45" i="4" s="1"/>
  <c r="QN44" i="4"/>
  <c r="QN45" i="4" s="1"/>
  <c r="QO44" i="4"/>
  <c r="QO45" i="4" s="1"/>
  <c r="QP44" i="4"/>
  <c r="QP45" i="4" s="1"/>
  <c r="QQ44" i="4"/>
  <c r="QQ45" i="4" s="1"/>
  <c r="QR44" i="4"/>
  <c r="QR45" i="4" s="1"/>
  <c r="QS44" i="4"/>
  <c r="QS45" i="4" s="1"/>
  <c r="QT44" i="4"/>
  <c r="QT45" i="4" s="1"/>
  <c r="QU44" i="4"/>
  <c r="QU45" i="4" s="1"/>
  <c r="QV44" i="4"/>
  <c r="QV45" i="4" s="1"/>
  <c r="QW44" i="4"/>
  <c r="QW45" i="4" s="1"/>
  <c r="QX44" i="4"/>
  <c r="QX45" i="4" s="1"/>
  <c r="QY44" i="4"/>
  <c r="QY45" i="4" s="1"/>
  <c r="QZ44" i="4"/>
  <c r="QZ45" i="4" s="1"/>
  <c r="RA44" i="4"/>
  <c r="RA45" i="4" s="1"/>
  <c r="RB44" i="4"/>
  <c r="RB45" i="4" s="1"/>
  <c r="RC44" i="4"/>
  <c r="RC45" i="4" s="1"/>
  <c r="RD44" i="4"/>
  <c r="RD45" i="4" s="1"/>
  <c r="RE44" i="4"/>
  <c r="RE45" i="4" s="1"/>
  <c r="RF44" i="4"/>
  <c r="RF45" i="4" s="1"/>
  <c r="RG44" i="4"/>
  <c r="RG45" i="4" s="1"/>
  <c r="RH44" i="4"/>
  <c r="RH45" i="4" s="1"/>
  <c r="RI44" i="4"/>
  <c r="RI45" i="4" s="1"/>
  <c r="RJ44" i="4"/>
  <c r="RJ45" i="4" s="1"/>
  <c r="RK44" i="4"/>
  <c r="RL44" i="4"/>
  <c r="RL45" i="4" s="1"/>
  <c r="RM44" i="4"/>
  <c r="RM45" i="4" s="1"/>
  <c r="RN44" i="4"/>
  <c r="RN45" i="4" s="1"/>
  <c r="RO44" i="4"/>
  <c r="RO45" i="4" s="1"/>
  <c r="RP44" i="4"/>
  <c r="RP45" i="4" s="1"/>
  <c r="RQ44" i="4"/>
  <c r="RQ45" i="4" s="1"/>
  <c r="RR44" i="4"/>
  <c r="RR45" i="4" s="1"/>
  <c r="RS44" i="4"/>
  <c r="RS45" i="4" s="1"/>
  <c r="RT44" i="4"/>
  <c r="RT45" i="4" s="1"/>
  <c r="RU44" i="4"/>
  <c r="RU45" i="4" s="1"/>
  <c r="RV44" i="4"/>
  <c r="RV45" i="4" s="1"/>
  <c r="RW44" i="4"/>
  <c r="RW45" i="4" s="1"/>
  <c r="RX44" i="4"/>
  <c r="RX45" i="4" s="1"/>
  <c r="RY44" i="4"/>
  <c r="RY45" i="4" s="1"/>
  <c r="RZ44" i="4"/>
  <c r="RZ45" i="4" s="1"/>
  <c r="SA44" i="4"/>
  <c r="SA45" i="4" s="1"/>
  <c r="SB44" i="4"/>
  <c r="SB45" i="4" s="1"/>
  <c r="SC44" i="4"/>
  <c r="SC45" i="4" s="1"/>
  <c r="SD44" i="4"/>
  <c r="SD45" i="4" s="1"/>
  <c r="SE44" i="4"/>
  <c r="SE45" i="4" s="1"/>
  <c r="SF44" i="4"/>
  <c r="SF45" i="4" s="1"/>
  <c r="SG44" i="4"/>
  <c r="SG45" i="4" s="1"/>
  <c r="SH44" i="4"/>
  <c r="SH45" i="4" s="1"/>
  <c r="SI44" i="4"/>
  <c r="SI45" i="4" s="1"/>
  <c r="SJ44" i="4"/>
  <c r="SJ45" i="4" s="1"/>
  <c r="SK44" i="4"/>
  <c r="SK45" i="4" s="1"/>
  <c r="SL44" i="4"/>
  <c r="SL45" i="4" s="1"/>
  <c r="SM44" i="4"/>
  <c r="SM45" i="4" s="1"/>
  <c r="SN44" i="4"/>
  <c r="SN45" i="4" s="1"/>
  <c r="SO44" i="4"/>
  <c r="SP44" i="4"/>
  <c r="SP45" i="4" s="1"/>
  <c r="SQ44" i="4"/>
  <c r="SQ45" i="4" s="1"/>
  <c r="SR44" i="4"/>
  <c r="SR45" i="4" s="1"/>
  <c r="SS44" i="4"/>
  <c r="SS45" i="4" s="1"/>
  <c r="ST44" i="4"/>
  <c r="ST45" i="4" s="1"/>
  <c r="SU44" i="4"/>
  <c r="SU45" i="4" s="1"/>
  <c r="SV44" i="4"/>
  <c r="SV45" i="4" s="1"/>
  <c r="SW44" i="4"/>
  <c r="SW45" i="4" s="1"/>
  <c r="SX44" i="4"/>
  <c r="SX45" i="4" s="1"/>
  <c r="SY44" i="4"/>
  <c r="SY45" i="4" s="1"/>
  <c r="SZ44" i="4"/>
  <c r="SZ45" i="4" s="1"/>
  <c r="TA44" i="4"/>
  <c r="TA45" i="4" s="1"/>
  <c r="TB44" i="4"/>
  <c r="TB45" i="4" s="1"/>
  <c r="TC44" i="4"/>
  <c r="TC45" i="4" s="1"/>
  <c r="TD44" i="4"/>
  <c r="TD45" i="4" s="1"/>
  <c r="TE44" i="4"/>
  <c r="TE45" i="4" s="1"/>
  <c r="TF44" i="4"/>
  <c r="TF45" i="4" s="1"/>
  <c r="TG44" i="4"/>
  <c r="TG45" i="4" s="1"/>
  <c r="TH44" i="4"/>
  <c r="TH45" i="4" s="1"/>
  <c r="TI44" i="4"/>
  <c r="TI45" i="4" s="1"/>
  <c r="TJ44" i="4"/>
  <c r="TJ45" i="4" s="1"/>
  <c r="TK44" i="4"/>
  <c r="TK45" i="4" s="1"/>
  <c r="TL44" i="4"/>
  <c r="TL45" i="4" s="1"/>
  <c r="TM44" i="4"/>
  <c r="TM45" i="4" s="1"/>
  <c r="TN44" i="4"/>
  <c r="TN45" i="4" s="1"/>
  <c r="TO44" i="4"/>
  <c r="TO45" i="4" s="1"/>
  <c r="TP44" i="4"/>
  <c r="TP45" i="4" s="1"/>
  <c r="TQ44" i="4"/>
  <c r="TQ45" i="4" s="1"/>
  <c r="TR44" i="4"/>
  <c r="TR45" i="4" s="1"/>
  <c r="TS44" i="4"/>
  <c r="TS45" i="4" s="1"/>
  <c r="TT44" i="4"/>
  <c r="TT45" i="4" s="1"/>
  <c r="TU44" i="4"/>
  <c r="TU45" i="4" s="1"/>
  <c r="TV44" i="4"/>
  <c r="TV45" i="4" s="1"/>
  <c r="TW44" i="4"/>
  <c r="TW45" i="4" s="1"/>
  <c r="TX44" i="4"/>
  <c r="TX45" i="4" s="1"/>
  <c r="TY44" i="4"/>
  <c r="TY45" i="4" s="1"/>
  <c r="TZ44" i="4"/>
  <c r="TZ45" i="4" s="1"/>
  <c r="UA44" i="4"/>
  <c r="UA45" i="4" s="1"/>
  <c r="UB44" i="4"/>
  <c r="UB45" i="4" s="1"/>
  <c r="UC44" i="4"/>
  <c r="UC45" i="4" s="1"/>
  <c r="UD44" i="4"/>
  <c r="UD45" i="4" s="1"/>
  <c r="UE44" i="4"/>
  <c r="UE45" i="4" s="1"/>
  <c r="UF44" i="4"/>
  <c r="UF45" i="4" s="1"/>
  <c r="UG44" i="4"/>
  <c r="UG45" i="4" s="1"/>
  <c r="UH44" i="4"/>
  <c r="UH45" i="4" s="1"/>
  <c r="UI44" i="4"/>
  <c r="UI45" i="4" s="1"/>
  <c r="UJ44" i="4"/>
  <c r="UJ45" i="4" s="1"/>
  <c r="UK44" i="4"/>
  <c r="UK45" i="4" s="1"/>
  <c r="UL44" i="4"/>
  <c r="UL45" i="4" s="1"/>
  <c r="UM44" i="4"/>
  <c r="UM45" i="4" s="1"/>
  <c r="UN44" i="4"/>
  <c r="UN45" i="4" s="1"/>
  <c r="UO44" i="4"/>
  <c r="UO45" i="4" s="1"/>
  <c r="UP44" i="4"/>
  <c r="UP45" i="4" s="1"/>
  <c r="UQ44" i="4"/>
  <c r="UQ45" i="4" s="1"/>
  <c r="UR44" i="4"/>
  <c r="US44" i="4"/>
  <c r="US45" i="4" s="1"/>
  <c r="UT44" i="4"/>
  <c r="UT45" i="4" s="1"/>
  <c r="UU44" i="4"/>
  <c r="UU45" i="4" s="1"/>
  <c r="UV44" i="4"/>
  <c r="UV45" i="4" s="1"/>
  <c r="UW44" i="4"/>
  <c r="UW45" i="4" s="1"/>
  <c r="UX44" i="4"/>
  <c r="UX45" i="4" s="1"/>
  <c r="UY44" i="4"/>
  <c r="UY45" i="4" s="1"/>
  <c r="UZ44" i="4"/>
  <c r="UZ45" i="4" s="1"/>
  <c r="VA44" i="4"/>
  <c r="VA45" i="4" s="1"/>
  <c r="VB44" i="4"/>
  <c r="VB45" i="4" s="1"/>
  <c r="VC44" i="4"/>
  <c r="VC45" i="4" s="1"/>
  <c r="VD44" i="4"/>
  <c r="VD45" i="4" s="1"/>
  <c r="VE44" i="4"/>
  <c r="VE45" i="4" s="1"/>
  <c r="VF44" i="4"/>
  <c r="VF45" i="4" s="1"/>
  <c r="VG44" i="4"/>
  <c r="VG45" i="4" s="1"/>
  <c r="VH44" i="4"/>
  <c r="VH45" i="4" s="1"/>
  <c r="VI44" i="4"/>
  <c r="VI45" i="4" s="1"/>
  <c r="VJ44" i="4"/>
  <c r="VJ45" i="4" s="1"/>
  <c r="VK44" i="4"/>
  <c r="VK45" i="4" s="1"/>
  <c r="VL44" i="4"/>
  <c r="VL45" i="4" s="1"/>
  <c r="M45" i="4"/>
  <c r="Y45" i="4"/>
  <c r="CR45" i="4"/>
  <c r="DD45" i="4"/>
  <c r="DP45" i="4"/>
  <c r="EB45" i="4"/>
  <c r="EN45" i="4"/>
  <c r="FL45" i="4"/>
  <c r="FU45" i="4"/>
  <c r="GV45" i="4"/>
  <c r="HH45" i="4"/>
  <c r="IB45" i="4"/>
  <c r="IN45" i="4"/>
  <c r="JL45" i="4"/>
  <c r="LT45" i="4"/>
  <c r="NL45" i="4"/>
  <c r="PH45" i="4"/>
  <c r="RK45" i="4"/>
  <c r="SO45" i="4"/>
  <c r="UR45" i="4"/>
  <c r="C44" i="4"/>
  <c r="C45" i="4" s="1"/>
  <c r="D43" i="3"/>
  <c r="D44" i="3"/>
  <c r="E43" i="3"/>
  <c r="F43" i="3"/>
  <c r="F44" i="3"/>
  <c r="G43" i="3"/>
  <c r="G44" i="3"/>
  <c r="H43" i="3"/>
  <c r="H44" i="3"/>
  <c r="I43" i="3"/>
  <c r="J43" i="3"/>
  <c r="J44" i="3"/>
  <c r="K43" i="3"/>
  <c r="L43" i="3"/>
  <c r="M43" i="3"/>
  <c r="N43" i="3"/>
  <c r="N44" i="3"/>
  <c r="O43" i="3"/>
  <c r="P43" i="3"/>
  <c r="P44" i="3"/>
  <c r="Q43" i="3"/>
  <c r="R43" i="3"/>
  <c r="R44" i="3"/>
  <c r="S43" i="3"/>
  <c r="S44" i="3"/>
  <c r="T43" i="3"/>
  <c r="T44" i="3"/>
  <c r="U43" i="3"/>
  <c r="V43" i="3"/>
  <c r="V44" i="3"/>
  <c r="W43" i="3"/>
  <c r="W44" i="3"/>
  <c r="X43" i="3"/>
  <c r="X44" i="3"/>
  <c r="Y43" i="3"/>
  <c r="Z43" i="3"/>
  <c r="Z44" i="3"/>
  <c r="AA43" i="3"/>
  <c r="AB43" i="3"/>
  <c r="AB44" i="3"/>
  <c r="AC43" i="3"/>
  <c r="AD43" i="3"/>
  <c r="AD44" i="3"/>
  <c r="AE43" i="3"/>
  <c r="AF43" i="3"/>
  <c r="AF44" i="3"/>
  <c r="AG43" i="3"/>
  <c r="AH43" i="3"/>
  <c r="AH44" i="3"/>
  <c r="AI43" i="3"/>
  <c r="AI44" i="3"/>
  <c r="AJ43" i="3"/>
  <c r="AJ44" i="3"/>
  <c r="AK43" i="3"/>
  <c r="AL43" i="3"/>
  <c r="AL44" i="3"/>
  <c r="AM43" i="3"/>
  <c r="AM44" i="3"/>
  <c r="AN43" i="3"/>
  <c r="AN44" i="3"/>
  <c r="AO43" i="3"/>
  <c r="AP43" i="3"/>
  <c r="AP44" i="3"/>
  <c r="AQ43" i="3"/>
  <c r="AR43" i="3"/>
  <c r="AS43" i="3"/>
  <c r="AT43" i="3"/>
  <c r="AT44" i="3"/>
  <c r="AU43" i="3"/>
  <c r="AV43" i="3"/>
  <c r="AV44" i="3"/>
  <c r="AW43" i="3"/>
  <c r="AX43" i="3"/>
  <c r="AX44" i="3"/>
  <c r="AY43" i="3"/>
  <c r="AY44" i="3"/>
  <c r="AZ43" i="3"/>
  <c r="AZ44" i="3"/>
  <c r="BA43" i="3"/>
  <c r="BB43" i="3"/>
  <c r="BB44" i="3"/>
  <c r="BC43" i="3"/>
  <c r="BC44" i="3"/>
  <c r="BD43" i="3"/>
  <c r="BD44" i="3"/>
  <c r="BE43" i="3"/>
  <c r="BF43" i="3"/>
  <c r="BF44" i="3"/>
  <c r="BG43" i="3"/>
  <c r="BH43" i="3"/>
  <c r="BH44" i="3"/>
  <c r="BI43" i="3"/>
  <c r="BJ43" i="3"/>
  <c r="BJ44" i="3"/>
  <c r="BK43" i="3"/>
  <c r="BL43" i="3"/>
  <c r="BL44" i="3"/>
  <c r="BM43" i="3"/>
  <c r="BN43" i="3"/>
  <c r="BN44" i="3"/>
  <c r="BO43" i="3"/>
  <c r="BO44" i="3"/>
  <c r="BP43" i="3"/>
  <c r="BP44" i="3"/>
  <c r="BQ43" i="3"/>
  <c r="BR43" i="3"/>
  <c r="BR44" i="3"/>
  <c r="BS43" i="3"/>
  <c r="BS44" i="3"/>
  <c r="BT43" i="3"/>
  <c r="BT44" i="3"/>
  <c r="BU43" i="3"/>
  <c r="BV43" i="3"/>
  <c r="BV44" i="3"/>
  <c r="BW43" i="3"/>
  <c r="BX43" i="3"/>
  <c r="BY43" i="3"/>
  <c r="BZ43" i="3"/>
  <c r="BZ44" i="3"/>
  <c r="CA43" i="3"/>
  <c r="CB43" i="3"/>
  <c r="CB44" i="3"/>
  <c r="CC43" i="3"/>
  <c r="CD43" i="3"/>
  <c r="CD44" i="3"/>
  <c r="CE43" i="3"/>
  <c r="CE44" i="3"/>
  <c r="CF43" i="3"/>
  <c r="CF44" i="3"/>
  <c r="CG43" i="3"/>
  <c r="CH43" i="3"/>
  <c r="CH44" i="3"/>
  <c r="CI43" i="3"/>
  <c r="CI44" i="3"/>
  <c r="CJ43" i="3"/>
  <c r="CJ44" i="3"/>
  <c r="CK43" i="3"/>
  <c r="CL43" i="3"/>
  <c r="CL44" i="3"/>
  <c r="CM43" i="3"/>
  <c r="CN43" i="3"/>
  <c r="CN44" i="3"/>
  <c r="CO43" i="3"/>
  <c r="CP43" i="3"/>
  <c r="CP44" i="3"/>
  <c r="CQ43" i="3"/>
  <c r="CR43" i="3"/>
  <c r="CR44" i="3"/>
  <c r="CS43" i="3"/>
  <c r="CT43" i="3"/>
  <c r="CT44" i="3"/>
  <c r="CU43" i="3"/>
  <c r="CU44" i="3"/>
  <c r="CV43" i="3"/>
  <c r="CV44" i="3"/>
  <c r="CW43" i="3"/>
  <c r="CX43" i="3"/>
  <c r="CX44" i="3"/>
  <c r="CY43" i="3"/>
  <c r="CY44" i="3"/>
  <c r="CZ43" i="3"/>
  <c r="CZ44" i="3"/>
  <c r="DA43" i="3"/>
  <c r="DB43" i="3"/>
  <c r="DB44" i="3"/>
  <c r="DC43" i="3"/>
  <c r="DD43" i="3"/>
  <c r="DE43" i="3"/>
  <c r="DF43" i="3"/>
  <c r="DF44" i="3"/>
  <c r="DG43" i="3"/>
  <c r="DH43" i="3"/>
  <c r="DH44" i="3"/>
  <c r="DI43" i="3"/>
  <c r="DJ43" i="3"/>
  <c r="DJ44" i="3"/>
  <c r="DK43" i="3"/>
  <c r="DK44" i="3"/>
  <c r="DL43" i="3"/>
  <c r="DL44" i="3"/>
  <c r="DM43" i="3"/>
  <c r="DN43" i="3"/>
  <c r="DN44" i="3"/>
  <c r="DO43" i="3"/>
  <c r="DO44" i="3"/>
  <c r="DP43" i="3"/>
  <c r="DP44" i="3"/>
  <c r="DQ43" i="3"/>
  <c r="DR43" i="3"/>
  <c r="DR44" i="3"/>
  <c r="DS43" i="3"/>
  <c r="DT43" i="3"/>
  <c r="DT44" i="3"/>
  <c r="DU43" i="3"/>
  <c r="DV43" i="3"/>
  <c r="DV44" i="3"/>
  <c r="DW43" i="3"/>
  <c r="DX43" i="3"/>
  <c r="DX44" i="3"/>
  <c r="DY43" i="3"/>
  <c r="DZ43" i="3"/>
  <c r="DZ44" i="3"/>
  <c r="EA43" i="3"/>
  <c r="EA44" i="3"/>
  <c r="EB43" i="3"/>
  <c r="EB44" i="3"/>
  <c r="EC43" i="3"/>
  <c r="ED43" i="3"/>
  <c r="ED44" i="3"/>
  <c r="EE43" i="3"/>
  <c r="EE44" i="3"/>
  <c r="EF43" i="3"/>
  <c r="EF44" i="3"/>
  <c r="EG43" i="3"/>
  <c r="EH43" i="3"/>
  <c r="EH44" i="3"/>
  <c r="EI43" i="3"/>
  <c r="EJ43" i="3"/>
  <c r="EK43" i="3"/>
  <c r="EL43" i="3"/>
  <c r="EL44" i="3"/>
  <c r="EM43" i="3"/>
  <c r="EN43" i="3"/>
  <c r="EN44" i="3"/>
  <c r="EO43" i="3"/>
  <c r="EP43" i="3"/>
  <c r="EP44" i="3"/>
  <c r="EQ43" i="3"/>
  <c r="EQ44" i="3"/>
  <c r="ER43" i="3"/>
  <c r="ER44" i="3"/>
  <c r="ES43" i="3"/>
  <c r="ET43" i="3"/>
  <c r="ET44" i="3"/>
  <c r="EU43" i="3"/>
  <c r="EU44" i="3"/>
  <c r="EV43" i="3"/>
  <c r="EV44" i="3"/>
  <c r="EW43" i="3"/>
  <c r="EX43" i="3"/>
  <c r="EX44" i="3"/>
  <c r="EY43" i="3"/>
  <c r="EZ43" i="3"/>
  <c r="EZ44" i="3"/>
  <c r="FA43" i="3"/>
  <c r="FB43" i="3"/>
  <c r="FB44" i="3"/>
  <c r="FC43" i="3"/>
  <c r="FD43" i="3"/>
  <c r="FD44" i="3"/>
  <c r="FE43" i="3"/>
  <c r="FF43" i="3"/>
  <c r="FF44" i="3"/>
  <c r="FG43" i="3"/>
  <c r="FG44" i="3"/>
  <c r="FH43" i="3"/>
  <c r="FH44" i="3"/>
  <c r="FI43" i="3"/>
  <c r="FJ43" i="3"/>
  <c r="FJ44" i="3"/>
  <c r="FK43" i="3"/>
  <c r="FK44" i="3"/>
  <c r="FL43" i="3"/>
  <c r="FL44" i="3"/>
  <c r="FM43" i="3"/>
  <c r="FN43" i="3"/>
  <c r="FN44" i="3"/>
  <c r="FO43" i="3"/>
  <c r="FP43" i="3"/>
  <c r="FQ43" i="3"/>
  <c r="FR43" i="3"/>
  <c r="FR44" i="3"/>
  <c r="FS43" i="3"/>
  <c r="FT43" i="3"/>
  <c r="FT44" i="3"/>
  <c r="FU43" i="3"/>
  <c r="FV43" i="3"/>
  <c r="FV44" i="3"/>
  <c r="FW43" i="3"/>
  <c r="FW44" i="3"/>
  <c r="FX43" i="3"/>
  <c r="FX44" i="3"/>
  <c r="FY43" i="3"/>
  <c r="FZ43" i="3"/>
  <c r="FZ44" i="3"/>
  <c r="GA43" i="3"/>
  <c r="GA44" i="3"/>
  <c r="GB43" i="3"/>
  <c r="GB44" i="3"/>
  <c r="GC43" i="3"/>
  <c r="GD43" i="3"/>
  <c r="GD44" i="3"/>
  <c r="GE43" i="3"/>
  <c r="GF43" i="3"/>
  <c r="GF44" i="3"/>
  <c r="GG43" i="3"/>
  <c r="GH43" i="3"/>
  <c r="GH44" i="3"/>
  <c r="GI43" i="3"/>
  <c r="GJ43" i="3"/>
  <c r="GJ44" i="3"/>
  <c r="GK43" i="3"/>
  <c r="GL43" i="3"/>
  <c r="GL44" i="3"/>
  <c r="GM43" i="3"/>
  <c r="GM44" i="3"/>
  <c r="GN43" i="3"/>
  <c r="GN44" i="3"/>
  <c r="GO43" i="3"/>
  <c r="GP43" i="3"/>
  <c r="GP44" i="3"/>
  <c r="GQ43" i="3"/>
  <c r="GQ44" i="3"/>
  <c r="GR43" i="3"/>
  <c r="GR44" i="3"/>
  <c r="GS43" i="3"/>
  <c r="GT43" i="3"/>
  <c r="GT44" i="3"/>
  <c r="GU43" i="3"/>
  <c r="GV43" i="3"/>
  <c r="GW43" i="3"/>
  <c r="GX43" i="3"/>
  <c r="GX44" i="3"/>
  <c r="GY43" i="3"/>
  <c r="GZ43" i="3"/>
  <c r="GZ44" i="3"/>
  <c r="HA43" i="3"/>
  <c r="HB43" i="3"/>
  <c r="HB44" i="3"/>
  <c r="HC43" i="3"/>
  <c r="HC44" i="3"/>
  <c r="HD43" i="3"/>
  <c r="HD44" i="3"/>
  <c r="HE43" i="3"/>
  <c r="HF43" i="3"/>
  <c r="HF44" i="3"/>
  <c r="HG43" i="3"/>
  <c r="HG44" i="3"/>
  <c r="HH43" i="3"/>
  <c r="HH44" i="3"/>
  <c r="HI43" i="3"/>
  <c r="HJ43" i="3"/>
  <c r="HJ44" i="3"/>
  <c r="HK43" i="3"/>
  <c r="HL43" i="3"/>
  <c r="HL44" i="3"/>
  <c r="HM43" i="3"/>
  <c r="HN43" i="3"/>
  <c r="HN44" i="3"/>
  <c r="HO43" i="3"/>
  <c r="HP43" i="3"/>
  <c r="HP44" i="3"/>
  <c r="HQ43" i="3"/>
  <c r="HR43" i="3"/>
  <c r="HR44" i="3"/>
  <c r="HS43" i="3"/>
  <c r="HS44" i="3"/>
  <c r="HT43" i="3"/>
  <c r="HT44" i="3"/>
  <c r="HU43" i="3"/>
  <c r="HV43" i="3"/>
  <c r="HV44" i="3"/>
  <c r="HW43" i="3"/>
  <c r="HW44" i="3"/>
  <c r="HX43" i="3"/>
  <c r="HX44" i="3"/>
  <c r="HY43" i="3"/>
  <c r="HZ43" i="3"/>
  <c r="HZ44" i="3"/>
  <c r="IA43" i="3"/>
  <c r="IB43" i="3"/>
  <c r="IC43" i="3"/>
  <c r="ID43" i="3"/>
  <c r="ID44" i="3"/>
  <c r="IE43" i="3"/>
  <c r="IF43" i="3"/>
  <c r="IF44" i="3"/>
  <c r="IG43" i="3"/>
  <c r="IH43" i="3"/>
  <c r="IH44" i="3"/>
  <c r="II43" i="3"/>
  <c r="II44" i="3"/>
  <c r="IJ43" i="3"/>
  <c r="IJ44" i="3"/>
  <c r="IK43" i="3"/>
  <c r="IL43" i="3"/>
  <c r="IL44" i="3"/>
  <c r="IM43" i="3"/>
  <c r="IM44" i="3"/>
  <c r="IN43" i="3"/>
  <c r="IN44" i="3"/>
  <c r="IO43" i="3"/>
  <c r="IP43" i="3"/>
  <c r="IP44" i="3"/>
  <c r="IQ43" i="3"/>
  <c r="IR43" i="3"/>
  <c r="IR44" i="3"/>
  <c r="IS43" i="3"/>
  <c r="IT43" i="3"/>
  <c r="IT44" i="3"/>
  <c r="IU43" i="3"/>
  <c r="IV43" i="3"/>
  <c r="IV44" i="3"/>
  <c r="IW43" i="3"/>
  <c r="IX43" i="3"/>
  <c r="IX44" i="3"/>
  <c r="IY43" i="3"/>
  <c r="IY44" i="3"/>
  <c r="IZ43" i="3"/>
  <c r="IZ44" i="3"/>
  <c r="JA43" i="3"/>
  <c r="JB43" i="3"/>
  <c r="JB44" i="3"/>
  <c r="JC43" i="3"/>
  <c r="JC44" i="3"/>
  <c r="JD43" i="3"/>
  <c r="JD44" i="3"/>
  <c r="JE43" i="3"/>
  <c r="JF43" i="3"/>
  <c r="JF44" i="3"/>
  <c r="JG43" i="3"/>
  <c r="JH43" i="3"/>
  <c r="JI43" i="3"/>
  <c r="JJ43" i="3"/>
  <c r="JJ44" i="3"/>
  <c r="JK43" i="3"/>
  <c r="JL43" i="3"/>
  <c r="JL44" i="3"/>
  <c r="JM43" i="3"/>
  <c r="JN43" i="3"/>
  <c r="JN44" i="3"/>
  <c r="JO43" i="3"/>
  <c r="JO44" i="3"/>
  <c r="JP43" i="3"/>
  <c r="JP44" i="3"/>
  <c r="JQ43" i="3"/>
  <c r="JR43" i="3"/>
  <c r="JR44" i="3"/>
  <c r="JS43" i="3"/>
  <c r="JS44" i="3"/>
  <c r="JT43" i="3"/>
  <c r="JT44" i="3"/>
  <c r="JU43" i="3"/>
  <c r="JV43" i="3"/>
  <c r="JV44" i="3"/>
  <c r="JW43" i="3"/>
  <c r="JX43" i="3"/>
  <c r="JX44" i="3"/>
  <c r="JY43" i="3"/>
  <c r="JZ43" i="3"/>
  <c r="JZ44" i="3"/>
  <c r="KA43" i="3"/>
  <c r="KB43" i="3"/>
  <c r="KB44" i="3"/>
  <c r="KC43" i="3"/>
  <c r="KD43" i="3"/>
  <c r="KD44" i="3"/>
  <c r="KE43" i="3"/>
  <c r="KE44" i="3"/>
  <c r="KF43" i="3"/>
  <c r="KF44" i="3"/>
  <c r="KG43" i="3"/>
  <c r="KH43" i="3"/>
  <c r="KH44" i="3"/>
  <c r="KI43" i="3"/>
  <c r="KI44" i="3"/>
  <c r="KJ43" i="3"/>
  <c r="KJ44" i="3"/>
  <c r="KK43" i="3"/>
  <c r="KL43" i="3"/>
  <c r="KL44" i="3"/>
  <c r="KM43" i="3"/>
  <c r="KN43" i="3"/>
  <c r="KO43" i="3"/>
  <c r="KP43" i="3"/>
  <c r="KP44" i="3"/>
  <c r="KQ43" i="3"/>
  <c r="KR43" i="3"/>
  <c r="KR44" i="3"/>
  <c r="KS43" i="3"/>
  <c r="KT43" i="3"/>
  <c r="KT44" i="3"/>
  <c r="KU43" i="3"/>
  <c r="KU44" i="3"/>
  <c r="KV43" i="3"/>
  <c r="KV44" i="3"/>
  <c r="KW43" i="3"/>
  <c r="KX43" i="3"/>
  <c r="KX44" i="3"/>
  <c r="KY43" i="3"/>
  <c r="KY44" i="3"/>
  <c r="KZ43" i="3"/>
  <c r="KZ44" i="3"/>
  <c r="LA43" i="3"/>
  <c r="LB43" i="3"/>
  <c r="LB44" i="3"/>
  <c r="LC43" i="3"/>
  <c r="LD43" i="3"/>
  <c r="LD44" i="3"/>
  <c r="LE43" i="3"/>
  <c r="LF43" i="3"/>
  <c r="LF44" i="3"/>
  <c r="LG43" i="3"/>
  <c r="LH43" i="3"/>
  <c r="LH44" i="3"/>
  <c r="LI43" i="3"/>
  <c r="LJ43" i="3"/>
  <c r="LJ44" i="3"/>
  <c r="LK43" i="3"/>
  <c r="LK44" i="3"/>
  <c r="LL43" i="3"/>
  <c r="LL44" i="3"/>
  <c r="LM43" i="3"/>
  <c r="LN43" i="3"/>
  <c r="LN44" i="3"/>
  <c r="LO43" i="3"/>
  <c r="LO44" i="3"/>
  <c r="LP43" i="3"/>
  <c r="LP44" i="3"/>
  <c r="LQ43" i="3"/>
  <c r="LR43" i="3"/>
  <c r="LR44" i="3"/>
  <c r="LS43" i="3"/>
  <c r="LT43" i="3"/>
  <c r="LU43" i="3"/>
  <c r="LV43" i="3"/>
  <c r="LV44" i="3"/>
  <c r="LW43" i="3"/>
  <c r="LX43" i="3"/>
  <c r="LX44" i="3"/>
  <c r="LY43" i="3"/>
  <c r="LZ43" i="3"/>
  <c r="LZ44" i="3"/>
  <c r="MA43" i="3"/>
  <c r="MA44" i="3"/>
  <c r="MB43" i="3"/>
  <c r="MB44" i="3"/>
  <c r="MC43" i="3"/>
  <c r="MD43" i="3"/>
  <c r="MD44" i="3"/>
  <c r="ME43" i="3"/>
  <c r="ME44" i="3"/>
  <c r="MF43" i="3"/>
  <c r="MF44" i="3"/>
  <c r="MG43" i="3"/>
  <c r="MH43" i="3"/>
  <c r="MI43" i="3"/>
  <c r="MI44" i="3"/>
  <c r="MJ43" i="3"/>
  <c r="MJ44" i="3"/>
  <c r="MK43" i="3"/>
  <c r="ML43" i="3"/>
  <c r="MM43" i="3"/>
  <c r="MM44" i="3"/>
  <c r="MN43" i="3"/>
  <c r="MN44" i="3"/>
  <c r="MO43" i="3"/>
  <c r="MP43" i="3"/>
  <c r="MQ43" i="3"/>
  <c r="MQ44" i="3"/>
  <c r="MR43" i="3"/>
  <c r="MS43" i="3"/>
  <c r="MT43" i="3"/>
  <c r="MU43" i="3"/>
  <c r="MU44" i="3"/>
  <c r="MV43" i="3"/>
  <c r="MV44" i="3"/>
  <c r="MW43" i="3"/>
  <c r="MX43" i="3"/>
  <c r="MY43" i="3"/>
  <c r="MY44" i="3"/>
  <c r="MZ43" i="3"/>
  <c r="MZ44" i="3"/>
  <c r="NA43" i="3"/>
  <c r="NB43" i="3"/>
  <c r="NC43" i="3"/>
  <c r="NC44" i="3"/>
  <c r="ND43" i="3"/>
  <c r="ND44" i="3"/>
  <c r="NE43" i="3"/>
  <c r="NF43" i="3"/>
  <c r="NG43" i="3"/>
  <c r="NG44" i="3"/>
  <c r="NH43" i="3"/>
  <c r="NI43" i="3"/>
  <c r="NJ43" i="3"/>
  <c r="E44" i="3"/>
  <c r="I44" i="3"/>
  <c r="K44" i="3"/>
  <c r="L44" i="3"/>
  <c r="M44" i="3"/>
  <c r="O44" i="3"/>
  <c r="Q44" i="3"/>
  <c r="U44" i="3"/>
  <c r="Y44" i="3"/>
  <c r="AA44" i="3"/>
  <c r="AC44" i="3"/>
  <c r="AE44" i="3"/>
  <c r="AG44" i="3"/>
  <c r="AK44" i="3"/>
  <c r="AO44" i="3"/>
  <c r="AQ44" i="3"/>
  <c r="AR44" i="3"/>
  <c r="AS44" i="3"/>
  <c r="AU44" i="3"/>
  <c r="AW44" i="3"/>
  <c r="BA44" i="3"/>
  <c r="BE44" i="3"/>
  <c r="BG44" i="3"/>
  <c r="BI44" i="3"/>
  <c r="BK44" i="3"/>
  <c r="BM44" i="3"/>
  <c r="BQ44" i="3"/>
  <c r="BU44" i="3"/>
  <c r="BW44" i="3"/>
  <c r="BX44" i="3"/>
  <c r="BY44" i="3"/>
  <c r="CA44" i="3"/>
  <c r="CC44" i="3"/>
  <c r="CG44" i="3"/>
  <c r="CK44" i="3"/>
  <c r="CM44" i="3"/>
  <c r="CO44" i="3"/>
  <c r="CQ44" i="3"/>
  <c r="CS44" i="3"/>
  <c r="CW44" i="3"/>
  <c r="DA44" i="3"/>
  <c r="DC44" i="3"/>
  <c r="DD44" i="3"/>
  <c r="DE44" i="3"/>
  <c r="DG44" i="3"/>
  <c r="DI44" i="3"/>
  <c r="DM44" i="3"/>
  <c r="DQ44" i="3"/>
  <c r="DS44" i="3"/>
  <c r="DU44" i="3"/>
  <c r="DW44" i="3"/>
  <c r="DY44" i="3"/>
  <c r="EC44" i="3"/>
  <c r="EG44" i="3"/>
  <c r="EI44" i="3"/>
  <c r="EJ44" i="3"/>
  <c r="EK44" i="3"/>
  <c r="EM44" i="3"/>
  <c r="EO44" i="3"/>
  <c r="ES44" i="3"/>
  <c r="EW44" i="3"/>
  <c r="EY44" i="3"/>
  <c r="FA44" i="3"/>
  <c r="FC44" i="3"/>
  <c r="FE44" i="3"/>
  <c r="FI44" i="3"/>
  <c r="FM44" i="3"/>
  <c r="FO44" i="3"/>
  <c r="FP44" i="3"/>
  <c r="FQ44" i="3"/>
  <c r="FS44" i="3"/>
  <c r="FU44" i="3"/>
  <c r="FY44" i="3"/>
  <c r="GC44" i="3"/>
  <c r="GE44" i="3"/>
  <c r="GG44" i="3"/>
  <c r="GI44" i="3"/>
  <c r="GK44" i="3"/>
  <c r="GO44" i="3"/>
  <c r="GS44" i="3"/>
  <c r="GU44" i="3"/>
  <c r="GV44" i="3"/>
  <c r="GW44" i="3"/>
  <c r="GY44" i="3"/>
  <c r="HA44" i="3"/>
  <c r="HE44" i="3"/>
  <c r="HI44" i="3"/>
  <c r="HK44" i="3"/>
  <c r="HM44" i="3"/>
  <c r="HO44" i="3"/>
  <c r="HQ44" i="3"/>
  <c r="HU44" i="3"/>
  <c r="HY44" i="3"/>
  <c r="IA44" i="3"/>
  <c r="IB44" i="3"/>
  <c r="IC44" i="3"/>
  <c r="IE44" i="3"/>
  <c r="IG44" i="3"/>
  <c r="IK44" i="3"/>
  <c r="IO44" i="3"/>
  <c r="IQ44" i="3"/>
  <c r="IS44" i="3"/>
  <c r="IU44" i="3"/>
  <c r="IW44" i="3"/>
  <c r="JA44" i="3"/>
  <c r="JE44" i="3"/>
  <c r="JG44" i="3"/>
  <c r="JH44" i="3"/>
  <c r="JI44" i="3"/>
  <c r="JK44" i="3"/>
  <c r="JM44" i="3"/>
  <c r="JQ44" i="3"/>
  <c r="JU44" i="3"/>
  <c r="JW44" i="3"/>
  <c r="JY44" i="3"/>
  <c r="KA44" i="3"/>
  <c r="KC44" i="3"/>
  <c r="KG44" i="3"/>
  <c r="KK44" i="3"/>
  <c r="KM44" i="3"/>
  <c r="KN44" i="3"/>
  <c r="KO44" i="3"/>
  <c r="KQ44" i="3"/>
  <c r="KS44" i="3"/>
  <c r="KW44" i="3"/>
  <c r="LA44" i="3"/>
  <c r="LC44" i="3"/>
  <c r="LE44" i="3"/>
  <c r="LG44" i="3"/>
  <c r="LI44" i="3"/>
  <c r="LM44" i="3"/>
  <c r="LQ44" i="3"/>
  <c r="LS44" i="3"/>
  <c r="LT44" i="3"/>
  <c r="LU44" i="3"/>
  <c r="LW44" i="3"/>
  <c r="LY44" i="3"/>
  <c r="MC44" i="3"/>
  <c r="MG44" i="3"/>
  <c r="MH44" i="3"/>
  <c r="MK44" i="3"/>
  <c r="ML44" i="3"/>
  <c r="MO44" i="3"/>
  <c r="MP44" i="3"/>
  <c r="MR44" i="3"/>
  <c r="MS44" i="3"/>
  <c r="MT44" i="3"/>
  <c r="MW44" i="3"/>
  <c r="MX44" i="3"/>
  <c r="NA44" i="3"/>
  <c r="NB44" i="3"/>
  <c r="NE44" i="3"/>
  <c r="NF44" i="3"/>
  <c r="NH44" i="3"/>
  <c r="NI44" i="3"/>
  <c r="NJ44" i="3"/>
  <c r="C43" i="3"/>
  <c r="C44" i="3"/>
  <c r="D39" i="2"/>
  <c r="D40" i="2"/>
  <c r="E39" i="2"/>
  <c r="E40" i="2"/>
  <c r="F39" i="2"/>
  <c r="F40" i="2"/>
  <c r="G39" i="2"/>
  <c r="G40" i="2"/>
  <c r="H39" i="2"/>
  <c r="H40" i="2"/>
  <c r="I39" i="2"/>
  <c r="I40" i="2"/>
  <c r="J39" i="2"/>
  <c r="J40" i="2"/>
  <c r="K39" i="2"/>
  <c r="K40" i="2"/>
  <c r="L39" i="2"/>
  <c r="M39" i="2"/>
  <c r="M40" i="2"/>
  <c r="N39" i="2"/>
  <c r="O39" i="2"/>
  <c r="O40" i="2"/>
  <c r="P39" i="2"/>
  <c r="P40" i="2"/>
  <c r="Q39" i="2"/>
  <c r="Q40" i="2"/>
  <c r="R39" i="2"/>
  <c r="R40" i="2"/>
  <c r="S39" i="2"/>
  <c r="S40" i="2"/>
  <c r="T39" i="2"/>
  <c r="T40" i="2"/>
  <c r="U39" i="2"/>
  <c r="U40" i="2"/>
  <c r="V39" i="2"/>
  <c r="V40" i="2"/>
  <c r="W39" i="2"/>
  <c r="W40" i="2"/>
  <c r="X39" i="2"/>
  <c r="X40" i="2"/>
  <c r="Y39" i="2"/>
  <c r="Z39" i="2"/>
  <c r="Z40" i="2"/>
  <c r="AA39" i="2"/>
  <c r="AA40" i="2"/>
  <c r="AB39" i="2"/>
  <c r="AC39" i="2"/>
  <c r="AC40" i="2"/>
  <c r="AD39" i="2"/>
  <c r="AD40" i="2"/>
  <c r="AE39" i="2"/>
  <c r="AE40" i="2"/>
  <c r="AF39" i="2"/>
  <c r="AF40" i="2"/>
  <c r="AG39" i="2"/>
  <c r="AG40" i="2"/>
  <c r="AH39" i="2"/>
  <c r="AH40" i="2"/>
  <c r="AI39" i="2"/>
  <c r="AI40" i="2"/>
  <c r="AJ39" i="2"/>
  <c r="AJ40" i="2"/>
  <c r="AK39" i="2"/>
  <c r="AK40" i="2"/>
  <c r="AL39" i="2"/>
  <c r="AL40" i="2"/>
  <c r="AM39" i="2"/>
  <c r="AM40" i="2"/>
  <c r="AN39" i="2"/>
  <c r="AO39" i="2"/>
  <c r="AO40" i="2"/>
  <c r="AP39" i="2"/>
  <c r="AP40" i="2"/>
  <c r="AQ39" i="2"/>
  <c r="AQ40" i="2"/>
  <c r="AR39" i="2"/>
  <c r="AR40" i="2"/>
  <c r="AS39" i="2"/>
  <c r="AS40" i="2"/>
  <c r="AT39" i="2"/>
  <c r="AT40" i="2"/>
  <c r="AU39" i="2"/>
  <c r="AU40" i="2"/>
  <c r="AV39" i="2"/>
  <c r="AV40" i="2"/>
  <c r="AW39" i="2"/>
  <c r="AW40" i="2"/>
  <c r="AX39" i="2"/>
  <c r="AY39" i="2"/>
  <c r="AY40" i="2"/>
  <c r="AZ39" i="2"/>
  <c r="AZ40" i="2"/>
  <c r="BA39" i="2"/>
  <c r="BA40" i="2"/>
  <c r="BB39" i="2"/>
  <c r="BB40" i="2"/>
  <c r="BC39" i="2"/>
  <c r="BC40" i="2"/>
  <c r="BD39" i="2"/>
  <c r="BD40" i="2"/>
  <c r="BE39" i="2"/>
  <c r="BE40" i="2"/>
  <c r="BF39" i="2"/>
  <c r="BF40" i="2"/>
  <c r="BG39" i="2"/>
  <c r="BG40" i="2"/>
  <c r="BH39" i="2"/>
  <c r="BI39" i="2"/>
  <c r="BI40" i="2"/>
  <c r="BJ39" i="2"/>
  <c r="BJ40" i="2"/>
  <c r="BK39" i="2"/>
  <c r="BK40" i="2"/>
  <c r="BL39" i="2"/>
  <c r="BL40" i="2"/>
  <c r="BM39" i="2"/>
  <c r="BM40" i="2"/>
  <c r="BN39" i="2"/>
  <c r="BN40" i="2"/>
  <c r="BO39" i="2"/>
  <c r="BO40" i="2"/>
  <c r="BP39" i="2"/>
  <c r="BP40" i="2"/>
  <c r="BQ39" i="2"/>
  <c r="BQ40" i="2"/>
  <c r="BR39" i="2"/>
  <c r="BR40" i="2"/>
  <c r="BS39" i="2"/>
  <c r="BS40" i="2"/>
  <c r="BT39" i="2"/>
  <c r="BU39" i="2"/>
  <c r="BU40" i="2"/>
  <c r="BV39" i="2"/>
  <c r="BV40" i="2"/>
  <c r="BW39" i="2"/>
  <c r="BW40" i="2"/>
  <c r="BX39" i="2"/>
  <c r="BX40" i="2"/>
  <c r="BY39" i="2"/>
  <c r="BY40" i="2"/>
  <c r="BZ39" i="2"/>
  <c r="BZ40" i="2"/>
  <c r="CA39" i="2"/>
  <c r="CA40" i="2"/>
  <c r="CB39" i="2"/>
  <c r="CB40" i="2"/>
  <c r="CC39" i="2"/>
  <c r="CC40" i="2"/>
  <c r="CD39" i="2"/>
  <c r="CD40" i="2"/>
  <c r="CE39" i="2"/>
  <c r="CE40" i="2"/>
  <c r="CF39" i="2"/>
  <c r="CF40" i="2"/>
  <c r="CG39" i="2"/>
  <c r="CG40" i="2"/>
  <c r="CH39" i="2"/>
  <c r="CH40" i="2"/>
  <c r="CI39" i="2"/>
  <c r="CI40" i="2"/>
  <c r="CJ39" i="2"/>
  <c r="CJ40" i="2"/>
  <c r="CK39" i="2"/>
  <c r="CK40" i="2"/>
  <c r="CL39" i="2"/>
  <c r="CL40" i="2"/>
  <c r="CM39" i="2"/>
  <c r="CM40" i="2"/>
  <c r="CN39" i="2"/>
  <c r="CN40" i="2"/>
  <c r="CO39" i="2"/>
  <c r="CP39" i="2"/>
  <c r="CQ39" i="2"/>
  <c r="CQ40" i="2"/>
  <c r="CR39" i="2"/>
  <c r="CR40" i="2"/>
  <c r="CS39" i="2"/>
  <c r="CS40" i="2"/>
  <c r="CT39" i="2"/>
  <c r="CT40" i="2"/>
  <c r="CU39" i="2"/>
  <c r="CU40" i="2"/>
  <c r="CV39" i="2"/>
  <c r="CV40" i="2"/>
  <c r="CW39" i="2"/>
  <c r="CW40" i="2"/>
  <c r="CX39" i="2"/>
  <c r="CX40" i="2"/>
  <c r="CY39" i="2"/>
  <c r="CY40" i="2"/>
  <c r="CZ39" i="2"/>
  <c r="CZ40" i="2"/>
  <c r="DA39" i="2"/>
  <c r="DA40" i="2"/>
  <c r="DB39" i="2"/>
  <c r="DB40" i="2"/>
  <c r="DC39" i="2"/>
  <c r="DC40" i="2"/>
  <c r="DD39" i="2"/>
  <c r="DD40" i="2"/>
  <c r="DE39" i="2"/>
  <c r="DE40" i="2"/>
  <c r="DF39" i="2"/>
  <c r="DF40" i="2"/>
  <c r="DG39" i="2"/>
  <c r="DG40" i="2"/>
  <c r="DH39" i="2"/>
  <c r="DH40" i="2"/>
  <c r="DI39" i="2"/>
  <c r="DI40" i="2"/>
  <c r="DJ39" i="2"/>
  <c r="DJ40" i="2"/>
  <c r="DK39" i="2"/>
  <c r="DK40" i="2"/>
  <c r="DL39" i="2"/>
  <c r="DL40" i="2"/>
  <c r="DM39" i="2"/>
  <c r="DM40" i="2"/>
  <c r="DN39" i="2"/>
  <c r="DN40" i="2"/>
  <c r="DO39" i="2"/>
  <c r="DO40" i="2"/>
  <c r="DP39" i="2"/>
  <c r="DQ39" i="2"/>
  <c r="DQ40" i="2"/>
  <c r="DR39" i="2"/>
  <c r="DR40" i="2"/>
  <c r="DS39" i="2"/>
  <c r="DS40" i="2"/>
  <c r="DT39" i="2"/>
  <c r="DT40" i="2"/>
  <c r="DU39" i="2"/>
  <c r="DU40" i="2"/>
  <c r="DV39" i="2"/>
  <c r="DV40" i="2"/>
  <c r="DW39" i="2"/>
  <c r="DW40" i="2"/>
  <c r="DX39" i="2"/>
  <c r="DX40" i="2"/>
  <c r="DY39" i="2"/>
  <c r="DY40" i="2"/>
  <c r="DZ39" i="2"/>
  <c r="DZ40" i="2"/>
  <c r="EA39" i="2"/>
  <c r="EA40" i="2"/>
  <c r="EB39" i="2"/>
  <c r="EC39" i="2"/>
  <c r="EC40" i="2"/>
  <c r="ED39" i="2"/>
  <c r="ED40" i="2"/>
  <c r="EE39" i="2"/>
  <c r="EE40" i="2"/>
  <c r="EF39" i="2"/>
  <c r="EF40" i="2"/>
  <c r="EG39" i="2"/>
  <c r="EG40" i="2"/>
  <c r="EH39" i="2"/>
  <c r="EH40" i="2"/>
  <c r="EI39" i="2"/>
  <c r="EI40" i="2"/>
  <c r="EJ39" i="2"/>
  <c r="EJ40" i="2"/>
  <c r="EK39" i="2"/>
  <c r="EK40" i="2"/>
  <c r="EL39" i="2"/>
  <c r="EL40" i="2"/>
  <c r="EM39" i="2"/>
  <c r="EM40" i="2"/>
  <c r="EN39" i="2"/>
  <c r="EN40" i="2"/>
  <c r="EO39" i="2"/>
  <c r="EO40" i="2"/>
  <c r="EP39" i="2"/>
  <c r="EP40" i="2"/>
  <c r="EQ39" i="2"/>
  <c r="EQ40" i="2"/>
  <c r="ER39" i="2"/>
  <c r="ER40" i="2"/>
  <c r="ES39" i="2"/>
  <c r="ES40" i="2"/>
  <c r="ET39" i="2"/>
  <c r="ET40" i="2"/>
  <c r="EU39" i="2"/>
  <c r="EU40" i="2"/>
  <c r="EV39" i="2"/>
  <c r="EV40" i="2"/>
  <c r="EW39" i="2"/>
  <c r="EW40" i="2"/>
  <c r="EX39" i="2"/>
  <c r="EX40" i="2"/>
  <c r="EY39" i="2"/>
  <c r="EY40" i="2"/>
  <c r="EZ39" i="2"/>
  <c r="EZ40" i="2"/>
  <c r="FA39" i="2"/>
  <c r="FA40" i="2"/>
  <c r="FB39" i="2"/>
  <c r="FB40" i="2"/>
  <c r="FC39" i="2"/>
  <c r="FC40" i="2"/>
  <c r="FD39" i="2"/>
  <c r="FD40" i="2"/>
  <c r="FE39" i="2"/>
  <c r="FE40" i="2"/>
  <c r="FF39" i="2"/>
  <c r="FF40" i="2"/>
  <c r="FG39" i="2"/>
  <c r="FG40" i="2"/>
  <c r="FH39" i="2"/>
  <c r="FI39" i="2"/>
  <c r="FI40" i="2"/>
  <c r="FJ39" i="2"/>
  <c r="FJ40" i="2"/>
  <c r="FK39" i="2"/>
  <c r="FK40" i="2"/>
  <c r="FL39" i="2"/>
  <c r="FL40" i="2"/>
  <c r="FM39" i="2"/>
  <c r="FM40" i="2"/>
  <c r="FN39" i="2"/>
  <c r="FN40" i="2"/>
  <c r="FO39" i="2"/>
  <c r="FO40" i="2"/>
  <c r="FP39" i="2"/>
  <c r="FQ39" i="2"/>
  <c r="FQ40" i="2"/>
  <c r="FR39" i="2"/>
  <c r="FR40" i="2"/>
  <c r="FS39" i="2"/>
  <c r="FS40" i="2"/>
  <c r="FT39" i="2"/>
  <c r="FT40" i="2"/>
  <c r="FU39" i="2"/>
  <c r="FU40" i="2"/>
  <c r="FV39" i="2"/>
  <c r="FV40" i="2"/>
  <c r="FW39" i="2"/>
  <c r="FW40" i="2"/>
  <c r="FX39" i="2"/>
  <c r="FX40" i="2"/>
  <c r="FY39" i="2"/>
  <c r="FY40" i="2"/>
  <c r="FZ39" i="2"/>
  <c r="FZ40" i="2"/>
  <c r="GA39" i="2"/>
  <c r="GA40" i="2"/>
  <c r="GB39" i="2"/>
  <c r="GB40" i="2"/>
  <c r="GC39" i="2"/>
  <c r="GC40" i="2"/>
  <c r="GD39" i="2"/>
  <c r="GD40" i="2"/>
  <c r="GE39" i="2"/>
  <c r="GE40" i="2"/>
  <c r="GF39" i="2"/>
  <c r="GF40" i="2"/>
  <c r="GG39" i="2"/>
  <c r="GH39" i="2"/>
  <c r="GH40" i="2"/>
  <c r="GI39" i="2"/>
  <c r="GI40" i="2"/>
  <c r="GJ39" i="2"/>
  <c r="GJ40" i="2"/>
  <c r="GK39" i="2"/>
  <c r="GK40" i="2"/>
  <c r="GL39" i="2"/>
  <c r="GL40" i="2"/>
  <c r="GM39" i="2"/>
  <c r="GM40" i="2"/>
  <c r="GN39" i="2"/>
  <c r="GO39" i="2"/>
  <c r="GO40" i="2"/>
  <c r="GP39" i="2"/>
  <c r="GP40" i="2"/>
  <c r="GQ39" i="2"/>
  <c r="GQ40" i="2"/>
  <c r="GR39" i="2"/>
  <c r="GR40" i="2"/>
  <c r="GS39" i="2"/>
  <c r="GS40" i="2"/>
  <c r="GT39" i="2"/>
  <c r="GT40" i="2"/>
  <c r="GU39" i="2"/>
  <c r="GU40" i="2"/>
  <c r="GV39" i="2"/>
  <c r="GV40" i="2"/>
  <c r="GW39" i="2"/>
  <c r="GW40" i="2"/>
  <c r="GX39" i="2"/>
  <c r="GX40" i="2"/>
  <c r="GY39" i="2"/>
  <c r="GY40" i="2"/>
  <c r="GZ39" i="2"/>
  <c r="GZ40" i="2"/>
  <c r="HA39" i="2"/>
  <c r="HB39" i="2"/>
  <c r="HB40" i="2"/>
  <c r="HC39" i="2"/>
  <c r="HC40" i="2"/>
  <c r="HD39" i="2"/>
  <c r="HD40" i="2"/>
  <c r="HE39" i="2"/>
  <c r="HE40" i="2"/>
  <c r="HF39" i="2"/>
  <c r="HF40" i="2"/>
  <c r="HG39" i="2"/>
  <c r="HG40" i="2"/>
  <c r="HH39" i="2"/>
  <c r="HI39" i="2"/>
  <c r="HJ39" i="2"/>
  <c r="HJ40" i="2"/>
  <c r="HK39" i="2"/>
  <c r="HK40" i="2"/>
  <c r="HL39" i="2"/>
  <c r="HL40" i="2"/>
  <c r="HM39" i="2"/>
  <c r="HM40" i="2"/>
  <c r="HN39" i="2"/>
  <c r="HN40" i="2"/>
  <c r="HO39" i="2"/>
  <c r="HO40" i="2"/>
  <c r="HP39" i="2"/>
  <c r="HP40" i="2"/>
  <c r="HQ39" i="2"/>
  <c r="HQ40" i="2"/>
  <c r="HR39" i="2"/>
  <c r="HR40" i="2"/>
  <c r="HS39" i="2"/>
  <c r="HS40" i="2"/>
  <c r="HT39" i="2"/>
  <c r="HT40" i="2"/>
  <c r="HU39" i="2"/>
  <c r="HU40" i="2"/>
  <c r="HV39" i="2"/>
  <c r="HV40" i="2"/>
  <c r="HW39" i="2"/>
  <c r="HW40" i="2"/>
  <c r="HX39" i="2"/>
  <c r="HX40" i="2"/>
  <c r="HY39" i="2"/>
  <c r="HY40" i="2"/>
  <c r="HZ39" i="2"/>
  <c r="HZ40" i="2"/>
  <c r="IA39" i="2"/>
  <c r="IA40" i="2"/>
  <c r="IB39" i="2"/>
  <c r="IB40" i="2"/>
  <c r="IC39" i="2"/>
  <c r="IC40" i="2"/>
  <c r="ID39" i="2"/>
  <c r="ID40" i="2"/>
  <c r="IE39" i="2"/>
  <c r="IE40" i="2"/>
  <c r="IF39" i="2"/>
  <c r="IF40" i="2"/>
  <c r="IG39" i="2"/>
  <c r="IG40" i="2"/>
  <c r="IH39" i="2"/>
  <c r="IH40" i="2"/>
  <c r="II39" i="2"/>
  <c r="II40" i="2"/>
  <c r="IJ39" i="2"/>
  <c r="IJ40" i="2"/>
  <c r="IK39" i="2"/>
  <c r="IK40" i="2"/>
  <c r="IL39" i="2"/>
  <c r="IL40" i="2"/>
  <c r="IM39" i="2"/>
  <c r="IM40" i="2"/>
  <c r="IN39" i="2"/>
  <c r="IO39" i="2"/>
  <c r="IO40" i="2"/>
  <c r="IP39" i="2"/>
  <c r="IP40" i="2"/>
  <c r="IQ39" i="2"/>
  <c r="IQ40" i="2"/>
  <c r="IR39" i="2"/>
  <c r="IR40" i="2"/>
  <c r="IS39" i="2"/>
  <c r="IS40" i="2"/>
  <c r="IT39" i="2"/>
  <c r="IT40" i="2"/>
  <c r="IU39" i="2"/>
  <c r="IU40" i="2"/>
  <c r="IV39" i="2"/>
  <c r="IV40" i="2"/>
  <c r="IW39" i="2"/>
  <c r="IW40" i="2"/>
  <c r="IX39" i="2"/>
  <c r="IX40" i="2"/>
  <c r="IY39" i="2"/>
  <c r="IY40" i="2"/>
  <c r="IZ39" i="2"/>
  <c r="JA39" i="2"/>
  <c r="JA40" i="2"/>
  <c r="JB39" i="2"/>
  <c r="JB40" i="2"/>
  <c r="JC39" i="2"/>
  <c r="JC40" i="2"/>
  <c r="JD39" i="2"/>
  <c r="JD40" i="2"/>
  <c r="JE39" i="2"/>
  <c r="JE40" i="2"/>
  <c r="JF39" i="2"/>
  <c r="JF40" i="2"/>
  <c r="JG39" i="2"/>
  <c r="JG40" i="2"/>
  <c r="JH39" i="2"/>
  <c r="JH40" i="2"/>
  <c r="JI39" i="2"/>
  <c r="JI40" i="2"/>
  <c r="JJ39" i="2"/>
  <c r="JJ40" i="2"/>
  <c r="JK39" i="2"/>
  <c r="JK40" i="2"/>
  <c r="JL39" i="2"/>
  <c r="JL40" i="2"/>
  <c r="JM39" i="2"/>
  <c r="JM40" i="2"/>
  <c r="JN39" i="2"/>
  <c r="JO39" i="2"/>
  <c r="JO40" i="2"/>
  <c r="JP39" i="2"/>
  <c r="JP40" i="2"/>
  <c r="JQ39" i="2"/>
  <c r="JQ40" i="2"/>
  <c r="JR39" i="2"/>
  <c r="JR40" i="2"/>
  <c r="JS39" i="2"/>
  <c r="JS40" i="2"/>
  <c r="JT39" i="2"/>
  <c r="JU39" i="2"/>
  <c r="JV39" i="2"/>
  <c r="JV40" i="2"/>
  <c r="JW39" i="2"/>
  <c r="JW40" i="2"/>
  <c r="JX39" i="2"/>
  <c r="JX40" i="2"/>
  <c r="JY39" i="2"/>
  <c r="JY40" i="2"/>
  <c r="JZ39" i="2"/>
  <c r="JZ40" i="2"/>
  <c r="KA39" i="2"/>
  <c r="KA40" i="2"/>
  <c r="KB39" i="2"/>
  <c r="KB40" i="2"/>
  <c r="KC39" i="2"/>
  <c r="KC40" i="2"/>
  <c r="KD39" i="2"/>
  <c r="KD40" i="2"/>
  <c r="KE39" i="2"/>
  <c r="KE40" i="2"/>
  <c r="KF39" i="2"/>
  <c r="KF40" i="2"/>
  <c r="KG39" i="2"/>
  <c r="KG40" i="2"/>
  <c r="KH39" i="2"/>
  <c r="KH40" i="2"/>
  <c r="KI39" i="2"/>
  <c r="KI40" i="2"/>
  <c r="KJ39" i="2"/>
  <c r="KJ40" i="2"/>
  <c r="KK39" i="2"/>
  <c r="KK40" i="2"/>
  <c r="KL39" i="2"/>
  <c r="KL40" i="2"/>
  <c r="KM39" i="2"/>
  <c r="KM40" i="2"/>
  <c r="KN39" i="2"/>
  <c r="KN40" i="2"/>
  <c r="KO39" i="2"/>
  <c r="KO40" i="2"/>
  <c r="KP39" i="2"/>
  <c r="KP40" i="2"/>
  <c r="KQ39" i="2"/>
  <c r="KQ40" i="2"/>
  <c r="KR39" i="2"/>
  <c r="KR40" i="2"/>
  <c r="KS39" i="2"/>
  <c r="KS40" i="2"/>
  <c r="KT39" i="2"/>
  <c r="KT40" i="2"/>
  <c r="KU39" i="2"/>
  <c r="KU40" i="2"/>
  <c r="KV39" i="2"/>
  <c r="KV40" i="2"/>
  <c r="KW39" i="2"/>
  <c r="KW40" i="2"/>
  <c r="KX39" i="2"/>
  <c r="KX40" i="2"/>
  <c r="KY39" i="2"/>
  <c r="KY40" i="2"/>
  <c r="KZ39" i="2"/>
  <c r="LA39" i="2"/>
  <c r="LA40" i="2"/>
  <c r="LB39" i="2"/>
  <c r="LB40" i="2"/>
  <c r="LC39" i="2"/>
  <c r="LC40" i="2"/>
  <c r="LD39" i="2"/>
  <c r="LD40" i="2"/>
  <c r="LE39" i="2"/>
  <c r="LE40" i="2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N40" i="2"/>
  <c r="IZ40" i="2"/>
  <c r="JN40" i="2"/>
  <c r="JT40" i="2"/>
  <c r="JU40" i="2"/>
  <c r="KZ40" i="2"/>
  <c r="C39" i="2"/>
  <c r="C40" i="2"/>
  <c r="D39" i="1"/>
  <c r="D40" i="1"/>
  <c r="E39" i="1"/>
  <c r="E40" i="1"/>
  <c r="F39" i="1"/>
  <c r="F40" i="1"/>
  <c r="G39" i="1"/>
  <c r="G40" i="1"/>
  <c r="H39" i="1"/>
  <c r="H40" i="1"/>
  <c r="I39" i="1"/>
  <c r="I40" i="1"/>
  <c r="J39" i="1"/>
  <c r="J40" i="1"/>
  <c r="K39" i="1"/>
  <c r="K40" i="1"/>
  <c r="L39" i="1"/>
  <c r="L40" i="1"/>
  <c r="M39" i="1"/>
  <c r="M40" i="1"/>
  <c r="N39" i="1"/>
  <c r="N40" i="1"/>
  <c r="O39" i="1"/>
  <c r="O40" i="1"/>
  <c r="P39" i="1"/>
  <c r="P40" i="1"/>
  <c r="Q39" i="1"/>
  <c r="Q40" i="1"/>
  <c r="R39" i="1"/>
  <c r="R40" i="1"/>
  <c r="S39" i="1"/>
  <c r="S40" i="1"/>
  <c r="T39" i="1"/>
  <c r="T40" i="1"/>
  <c r="U39" i="1"/>
  <c r="U40" i="1"/>
  <c r="V39" i="1"/>
  <c r="V40" i="1"/>
  <c r="W39" i="1"/>
  <c r="W40" i="1"/>
  <c r="X39" i="1"/>
  <c r="X40" i="1"/>
  <c r="Y39" i="1"/>
  <c r="Y40" i="1"/>
  <c r="Z39" i="1"/>
  <c r="Z40" i="1"/>
  <c r="AA39" i="1"/>
  <c r="AA40" i="1"/>
  <c r="AB39" i="1"/>
  <c r="AB40" i="1"/>
  <c r="AC39" i="1"/>
  <c r="AC40" i="1"/>
  <c r="AD39" i="1"/>
  <c r="AD40" i="1"/>
  <c r="AE39" i="1"/>
  <c r="AE40" i="1"/>
  <c r="AF39" i="1"/>
  <c r="AF40" i="1"/>
  <c r="AG39" i="1"/>
  <c r="AG40" i="1"/>
  <c r="AH39" i="1"/>
  <c r="AH40" i="1"/>
  <c r="AI39" i="1"/>
  <c r="AI40" i="1"/>
  <c r="AJ39" i="1"/>
  <c r="AJ40" i="1"/>
  <c r="AK39" i="1"/>
  <c r="AK40" i="1"/>
  <c r="AL39" i="1"/>
  <c r="AL40" i="1"/>
  <c r="AM39" i="1"/>
  <c r="AM40" i="1"/>
  <c r="AN39" i="1"/>
  <c r="AN40" i="1"/>
  <c r="AO39" i="1"/>
  <c r="AO40" i="1"/>
  <c r="AP39" i="1"/>
  <c r="AP40" i="1"/>
  <c r="AQ39" i="1"/>
  <c r="AQ40" i="1"/>
  <c r="AR39" i="1"/>
  <c r="AR40" i="1"/>
  <c r="AS39" i="1"/>
  <c r="AS40" i="1"/>
  <c r="AT39" i="1"/>
  <c r="AT40" i="1"/>
  <c r="AU39" i="1"/>
  <c r="AU40" i="1"/>
  <c r="AV39" i="1"/>
  <c r="AV40" i="1"/>
  <c r="AW39" i="1"/>
  <c r="AW40" i="1"/>
  <c r="AX39" i="1"/>
  <c r="AX40" i="1"/>
  <c r="AY39" i="1"/>
  <c r="AY40" i="1"/>
  <c r="AZ39" i="1"/>
  <c r="AZ40" i="1"/>
  <c r="BA39" i="1"/>
  <c r="BA40" i="1"/>
  <c r="BB39" i="1"/>
  <c r="BB40" i="1"/>
  <c r="BC39" i="1"/>
  <c r="BC40" i="1"/>
  <c r="BD39" i="1"/>
  <c r="BD40" i="1"/>
  <c r="BE39" i="1"/>
  <c r="BE40" i="1"/>
  <c r="BF39" i="1"/>
  <c r="BF40" i="1"/>
  <c r="BG39" i="1"/>
  <c r="BG40" i="1"/>
  <c r="BH39" i="1"/>
  <c r="BH40" i="1"/>
  <c r="BI39" i="1"/>
  <c r="BI40" i="1"/>
  <c r="BJ39" i="1"/>
  <c r="BJ40" i="1"/>
  <c r="BK39" i="1"/>
  <c r="BK40" i="1"/>
  <c r="BL39" i="1"/>
  <c r="BL40" i="1"/>
  <c r="BM39" i="1"/>
  <c r="BM40" i="1"/>
  <c r="BN39" i="1"/>
  <c r="BN40" i="1"/>
  <c r="BO39" i="1"/>
  <c r="BO40" i="1"/>
  <c r="BP39" i="1"/>
  <c r="BP40" i="1"/>
  <c r="BQ39" i="1"/>
  <c r="BQ40" i="1"/>
  <c r="BR39" i="1"/>
  <c r="BR40" i="1"/>
  <c r="BS39" i="1"/>
  <c r="BS40" i="1"/>
  <c r="BT39" i="1"/>
  <c r="BT40" i="1"/>
  <c r="BU39" i="1"/>
  <c r="BU40" i="1"/>
  <c r="BV39" i="1"/>
  <c r="BV40" i="1"/>
  <c r="BW39" i="1"/>
  <c r="BW40" i="1"/>
  <c r="BX39" i="1"/>
  <c r="BX40" i="1"/>
  <c r="BY39" i="1"/>
  <c r="BY40" i="1"/>
  <c r="BZ39" i="1"/>
  <c r="BZ40" i="1"/>
  <c r="CA39" i="1"/>
  <c r="CA40" i="1"/>
  <c r="CB39" i="1"/>
  <c r="CB40" i="1"/>
  <c r="CC39" i="1"/>
  <c r="CC40" i="1"/>
  <c r="CD39" i="1"/>
  <c r="CD40" i="1"/>
  <c r="CE39" i="1"/>
  <c r="CE40" i="1"/>
  <c r="CF39" i="1"/>
  <c r="CF40" i="1"/>
  <c r="CG39" i="1"/>
  <c r="CG40" i="1"/>
  <c r="CH39" i="1"/>
  <c r="CH40" i="1"/>
  <c r="CI39" i="1"/>
  <c r="CI40" i="1"/>
  <c r="CJ39" i="1"/>
  <c r="CJ40" i="1"/>
  <c r="CK39" i="1"/>
  <c r="CK40" i="1"/>
  <c r="CL39" i="1"/>
  <c r="CL40" i="1"/>
  <c r="CM39" i="1"/>
  <c r="CM40" i="1"/>
  <c r="CN39" i="1"/>
  <c r="CN40" i="1"/>
  <c r="CO39" i="1"/>
  <c r="CO40" i="1"/>
  <c r="CP39" i="1"/>
  <c r="CP40" i="1"/>
  <c r="CQ39" i="1"/>
  <c r="CQ40" i="1"/>
  <c r="CR39" i="1"/>
  <c r="CR40" i="1"/>
  <c r="CS39" i="1"/>
  <c r="CS40" i="1"/>
  <c r="CT39" i="1"/>
  <c r="CT40" i="1"/>
  <c r="CU39" i="1"/>
  <c r="CU40" i="1"/>
  <c r="CV39" i="1"/>
  <c r="CV40" i="1"/>
  <c r="CW39" i="1"/>
  <c r="CW40" i="1"/>
  <c r="CX39" i="1"/>
  <c r="CX40" i="1"/>
  <c r="CY39" i="1"/>
  <c r="CY40" i="1"/>
  <c r="CZ39" i="1"/>
  <c r="CZ40" i="1"/>
  <c r="DA39" i="1"/>
  <c r="DA40" i="1"/>
  <c r="DB39" i="1"/>
  <c r="DB40" i="1"/>
  <c r="DC39" i="1"/>
  <c r="DC40" i="1"/>
  <c r="DD39" i="1"/>
  <c r="DD40" i="1"/>
  <c r="DE39" i="1"/>
  <c r="DE40" i="1"/>
  <c r="DF39" i="1"/>
  <c r="DF40" i="1"/>
  <c r="DG39" i="1"/>
  <c r="DG40" i="1"/>
  <c r="DH39" i="1"/>
  <c r="DH40" i="1"/>
  <c r="DI39" i="1"/>
  <c r="DI40" i="1"/>
  <c r="DJ39" i="1"/>
  <c r="DJ40" i="1"/>
  <c r="DK39" i="1"/>
  <c r="DK40" i="1"/>
  <c r="DL39" i="1"/>
  <c r="DL40" i="1"/>
  <c r="DM39" i="1"/>
  <c r="DM40" i="1"/>
  <c r="DN39" i="1"/>
  <c r="DN40" i="1"/>
  <c r="DO39" i="1"/>
  <c r="DO40" i="1"/>
  <c r="DP39" i="1"/>
  <c r="DP40" i="1"/>
  <c r="DQ39" i="1"/>
  <c r="DQ40" i="1"/>
  <c r="DR39" i="1"/>
  <c r="DR40" i="1"/>
  <c r="DS39" i="1"/>
  <c r="DS40" i="1"/>
  <c r="DT39" i="1"/>
  <c r="DT40" i="1"/>
  <c r="DU39" i="1"/>
  <c r="DU40" i="1"/>
  <c r="DV39" i="1"/>
  <c r="DV40" i="1"/>
  <c r="DW39" i="1"/>
  <c r="DW40" i="1"/>
  <c r="DX39" i="1"/>
  <c r="DX40" i="1"/>
  <c r="DY39" i="1"/>
  <c r="DY40" i="1"/>
  <c r="DZ39" i="1"/>
  <c r="DZ40" i="1"/>
  <c r="EA39" i="1"/>
  <c r="EA40" i="1"/>
  <c r="EB39" i="1"/>
  <c r="EB40" i="1"/>
  <c r="EC39" i="1"/>
  <c r="EC40" i="1"/>
  <c r="ED39" i="1"/>
  <c r="ED40" i="1"/>
  <c r="EE39" i="1"/>
  <c r="EE40" i="1"/>
  <c r="EF39" i="1"/>
  <c r="EF40" i="1"/>
  <c r="EG39" i="1"/>
  <c r="EG40" i="1"/>
  <c r="EH39" i="1"/>
  <c r="EH40" i="1"/>
  <c r="EI39" i="1"/>
  <c r="EI40" i="1"/>
  <c r="EJ39" i="1"/>
  <c r="EJ40" i="1"/>
  <c r="EK39" i="1"/>
  <c r="EK40" i="1"/>
  <c r="EL39" i="1"/>
  <c r="EL40" i="1"/>
  <c r="EM39" i="1"/>
  <c r="EM40" i="1"/>
  <c r="EN39" i="1"/>
  <c r="EN40" i="1"/>
  <c r="EO39" i="1"/>
  <c r="EO40" i="1"/>
  <c r="EP39" i="1"/>
  <c r="EP40" i="1"/>
  <c r="EQ39" i="1"/>
  <c r="EQ40" i="1"/>
  <c r="ER39" i="1"/>
  <c r="ER40" i="1"/>
  <c r="ES39" i="1"/>
  <c r="ES40" i="1"/>
  <c r="ET39" i="1"/>
  <c r="ET40" i="1"/>
  <c r="EU39" i="1"/>
  <c r="EU40" i="1"/>
  <c r="EV39" i="1"/>
  <c r="EV40" i="1"/>
  <c r="EW39" i="1"/>
  <c r="EW40" i="1"/>
  <c r="EX39" i="1"/>
  <c r="EX40" i="1"/>
  <c r="EY39" i="1"/>
  <c r="EY40" i="1"/>
  <c r="EZ39" i="1"/>
  <c r="EZ40" i="1"/>
  <c r="FA39" i="1"/>
  <c r="FA40" i="1"/>
  <c r="FB39" i="1"/>
  <c r="FB40" i="1"/>
  <c r="FC39" i="1"/>
  <c r="FC40" i="1"/>
  <c r="FD39" i="1"/>
  <c r="FD40" i="1"/>
  <c r="FE39" i="1"/>
  <c r="FE40" i="1"/>
  <c r="FF39" i="1"/>
  <c r="FF40" i="1"/>
  <c r="FG39" i="1"/>
  <c r="FG40" i="1"/>
  <c r="FH39" i="1"/>
  <c r="FH40" i="1"/>
  <c r="FI39" i="1"/>
  <c r="FI40" i="1"/>
  <c r="FJ39" i="1"/>
  <c r="FJ40" i="1"/>
  <c r="FK39" i="1"/>
  <c r="FK40" i="1"/>
  <c r="FL39" i="1"/>
  <c r="FL40" i="1"/>
  <c r="FM39" i="1"/>
  <c r="FM40" i="1"/>
  <c r="FN39" i="1"/>
  <c r="FN40" i="1"/>
  <c r="FO39" i="1"/>
  <c r="FO40" i="1"/>
  <c r="FP39" i="1"/>
  <c r="FP40" i="1"/>
  <c r="FQ39" i="1"/>
  <c r="FQ40" i="1"/>
  <c r="FR39" i="1"/>
  <c r="FR40" i="1"/>
  <c r="FS39" i="1"/>
  <c r="FS40" i="1"/>
  <c r="FT39" i="1"/>
  <c r="FT40" i="1"/>
  <c r="FU39" i="1"/>
  <c r="FU40" i="1"/>
  <c r="FV39" i="1"/>
  <c r="FV40" i="1"/>
  <c r="FW39" i="1"/>
  <c r="FW40" i="1"/>
  <c r="FX39" i="1"/>
  <c r="FX40" i="1"/>
  <c r="FY39" i="1"/>
  <c r="FY40" i="1"/>
  <c r="FZ39" i="1"/>
  <c r="FZ40" i="1"/>
  <c r="GA39" i="1"/>
  <c r="GA40" i="1"/>
  <c r="GB39" i="1"/>
  <c r="GB40" i="1"/>
  <c r="GC39" i="1"/>
  <c r="GC40" i="1"/>
  <c r="GD39" i="1"/>
  <c r="GD40" i="1"/>
  <c r="GE39" i="1"/>
  <c r="GE40" i="1"/>
  <c r="GF39" i="1"/>
  <c r="GF40" i="1"/>
  <c r="GG39" i="1"/>
  <c r="GG40" i="1"/>
  <c r="GH39" i="1"/>
  <c r="GH40" i="1"/>
  <c r="GI39" i="1"/>
  <c r="GI40" i="1"/>
  <c r="GJ39" i="1"/>
  <c r="GJ40" i="1"/>
  <c r="GK39" i="1"/>
  <c r="GK40" i="1"/>
  <c r="GL39" i="1"/>
  <c r="GL40" i="1"/>
  <c r="GM39" i="1"/>
  <c r="GM40" i="1"/>
  <c r="GN39" i="1"/>
  <c r="GN40" i="1"/>
  <c r="GO39" i="1"/>
  <c r="GO40" i="1"/>
  <c r="GP39" i="1"/>
  <c r="GP40" i="1"/>
  <c r="GQ39" i="1"/>
  <c r="GQ40" i="1"/>
  <c r="GR39" i="1"/>
  <c r="GR40" i="1"/>
  <c r="GS39" i="1"/>
  <c r="GS40" i="1"/>
  <c r="GT39" i="1"/>
  <c r="GT40" i="1"/>
  <c r="GU39" i="1"/>
  <c r="GU40" i="1"/>
  <c r="GV39" i="1"/>
  <c r="GV40" i="1"/>
  <c r="GW39" i="1"/>
  <c r="GW40" i="1"/>
  <c r="GX39" i="1"/>
  <c r="GX40" i="1"/>
  <c r="GY39" i="1"/>
  <c r="GY40" i="1"/>
  <c r="GZ39" i="1"/>
  <c r="GZ40" i="1"/>
  <c r="HA39" i="1"/>
  <c r="HA40" i="1"/>
  <c r="HB39" i="1"/>
  <c r="HB40" i="1"/>
  <c r="HC39" i="1"/>
  <c r="HC40" i="1"/>
  <c r="HD39" i="1"/>
  <c r="HD40" i="1"/>
  <c r="HE39" i="1"/>
  <c r="HE40" i="1"/>
  <c r="HF39" i="1"/>
  <c r="HF40" i="1"/>
  <c r="HG39" i="1"/>
  <c r="HG40" i="1"/>
  <c r="HH39" i="1"/>
  <c r="HH40" i="1"/>
  <c r="HI39" i="1"/>
  <c r="HI40" i="1"/>
  <c r="HJ39" i="1"/>
  <c r="HJ40" i="1"/>
  <c r="HK39" i="1"/>
  <c r="HK40" i="1"/>
  <c r="HL39" i="1"/>
  <c r="HL40" i="1"/>
  <c r="HM39" i="1"/>
  <c r="HM40" i="1"/>
  <c r="HN39" i="1"/>
  <c r="HN40" i="1"/>
  <c r="HO39" i="1"/>
  <c r="HO40" i="1"/>
  <c r="HP39" i="1"/>
  <c r="HP40" i="1"/>
  <c r="HQ39" i="1"/>
  <c r="HQ40" i="1"/>
  <c r="HR39" i="1"/>
  <c r="HR40" i="1"/>
  <c r="HS39" i="1"/>
  <c r="HS40" i="1"/>
  <c r="C39" i="1"/>
  <c r="C40" i="1"/>
  <c r="D47" i="3"/>
  <c r="D48" i="3"/>
  <c r="D45" i="5"/>
  <c r="D44" i="5"/>
  <c r="D49" i="3"/>
  <c r="D56" i="1"/>
  <c r="D65" i="3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61" i="3"/>
  <c r="D63" i="3"/>
  <c r="D60" i="3"/>
  <c r="D64" i="3"/>
  <c r="D55" i="3"/>
  <c r="D56" i="3"/>
  <c r="D53" i="3"/>
  <c r="D51" i="3"/>
  <c r="D59" i="3"/>
  <c r="D57" i="3"/>
  <c r="D52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  <c r="D66" i="4" l="1"/>
  <c r="D65" i="4"/>
  <c r="D64" i="4"/>
</calcChain>
</file>

<file path=xl/sharedStrings.xml><?xml version="1.0" encoding="utf-8"?>
<sst xmlns="http://schemas.openxmlformats.org/spreadsheetml/2006/main" count="4074" uniqueCount="3227">
  <si>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</si>
  <si>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</si>
  <si>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</si>
  <si>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</si>
  <si>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</si>
  <si>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</si>
  <si>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</si>
  <si>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</si>
  <si>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</si>
  <si>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</si>
  <si>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</si>
  <si>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</si>
  <si>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</si>
  <si>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</si>
  <si>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</si>
  <si>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</si>
  <si>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</si>
  <si>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</si>
  <si>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</si>
  <si>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</si>
  <si>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</si>
  <si>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</si>
  <si>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</si>
  <si>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</si>
  <si>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</si>
  <si>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</si>
  <si>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</si>
  <si>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</si>
  <si>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</si>
  <si>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</si>
  <si>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</si>
  <si>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</si>
  <si>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</si>
  <si>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</si>
  <si>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</si>
  <si>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</si>
  <si>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</si>
  <si>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</si>
  <si>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</si>
  <si>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</si>
  <si>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</si>
  <si>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</si>
  <si>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</si>
  <si>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</si>
  <si>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</si>
  <si>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</si>
  <si>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</si>
  <si>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</si>
  <si>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</si>
  <si>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</si>
  <si>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</si>
  <si>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</si>
  <si>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</si>
  <si>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</si>
  <si>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</si>
  <si>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</si>
  <si>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</si>
  <si>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</si>
  <si>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</si>
  <si>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</si>
  <si>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</si>
  <si>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</si>
  <si>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</si>
  <si>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</si>
  <si>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</si>
  <si>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</si>
  <si>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</si>
  <si>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</si>
  <si>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</si>
  <si>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</si>
  <si>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</si>
  <si>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</si>
  <si>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</si>
  <si>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</si>
  <si>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</si>
  <si>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</si>
  <si>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</si>
  <si>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</si>
  <si>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</si>
  <si>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</si>
  <si>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</si>
  <si>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</si>
  <si>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</si>
  <si>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</si>
  <si>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</si>
  <si>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</si>
  <si>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</si>
  <si>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</si>
  <si>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</si>
  <si>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</si>
  <si>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</si>
  <si>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</si>
  <si>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</si>
  <si>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</si>
  <si>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</si>
  <si>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</si>
  <si>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</si>
  <si>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</si>
  <si>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</si>
  <si>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</si>
  <si>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</si>
  <si>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</si>
  <si>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</si>
  <si>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</si>
  <si>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</si>
  <si>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</si>
  <si>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</si>
  <si>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</si>
  <si>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</si>
  <si>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</si>
  <si>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</si>
  <si>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</si>
  <si>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</si>
  <si>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</si>
  <si>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</si>
  <si>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</si>
  <si>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</si>
  <si>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</si>
  <si>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</si>
  <si>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</si>
  <si>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</si>
  <si>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</si>
  <si>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</si>
  <si>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</si>
  <si>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</si>
  <si>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</si>
  <si>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</si>
  <si>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</si>
  <si>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</si>
  <si>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</si>
  <si>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</si>
  <si>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</si>
  <si>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</si>
  <si>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</si>
  <si>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</si>
  <si>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</si>
  <si>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</si>
  <si>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</si>
  <si>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</si>
  <si>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</si>
  <si>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</si>
  <si>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</si>
  <si>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</si>
  <si>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</si>
  <si>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</si>
  <si>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</si>
  <si>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</si>
  <si>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</si>
  <si>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</si>
  <si>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</si>
  <si>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</si>
  <si>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</si>
  <si>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</si>
  <si>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</si>
  <si>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</si>
  <si>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</si>
  <si>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</si>
  <si>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</si>
  <si>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</si>
  <si>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</si>
  <si>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</si>
  <si>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</si>
  <si>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</si>
  <si>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</si>
  <si>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</si>
  <si>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</si>
  <si>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</si>
  <si>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</si>
  <si>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</si>
  <si>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</si>
  <si>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</si>
  <si>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</si>
  <si>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</si>
  <si>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</si>
  <si>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</si>
  <si>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</si>
  <si>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</si>
  <si>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</si>
  <si>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</si>
  <si>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</si>
  <si>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</si>
  <si>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</si>
  <si>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</si>
  <si>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</si>
  <si>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</si>
  <si>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</si>
  <si>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</si>
  <si>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</si>
  <si>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</si>
  <si>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</si>
  <si>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</si>
  <si>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</si>
  <si>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</si>
  <si>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</si>
  <si>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</si>
  <si>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</si>
  <si>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</si>
  <si>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</si>
  <si>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</si>
  <si>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</si>
  <si>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</si>
  <si>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</si>
  <si>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</si>
  <si>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</si>
  <si>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</si>
  <si>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</si>
  <si>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</si>
  <si>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</si>
  <si>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</si>
  <si>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</si>
  <si>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</si>
  <si>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</si>
  <si>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</si>
  <si>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</si>
  <si>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</si>
  <si>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</si>
  <si>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</si>
  <si>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</si>
  <si>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</si>
  <si>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</si>
  <si>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</si>
  <si>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</si>
  <si>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</si>
  <si>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</si>
  <si>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</si>
  <si>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</si>
  <si>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</si>
  <si>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</si>
  <si>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</si>
  <si>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</si>
  <si>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</si>
  <si>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</si>
  <si>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</si>
  <si>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</si>
  <si>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</si>
  <si>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</si>
  <si>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</si>
  <si>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</si>
  <si>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</si>
  <si>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</si>
  <si>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</si>
  <si>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</si>
  <si>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</si>
  <si>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</si>
  <si>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</si>
  <si>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</si>
  <si>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</si>
  <si>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</si>
  <si>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</si>
  <si>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</si>
  <si>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</si>
  <si>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</si>
  <si>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</si>
  <si>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</si>
  <si>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</si>
  <si>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</si>
  <si>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</si>
  <si>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</si>
  <si>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</si>
  <si>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</si>
  <si>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</si>
  <si>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</si>
  <si>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</si>
  <si>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</si>
  <si>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</si>
  <si>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</si>
  <si>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</si>
  <si>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</si>
  <si>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</si>
  <si>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</si>
  <si>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</si>
  <si>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</si>
  <si>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</si>
  <si>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</si>
  <si>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</si>
  <si>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</si>
  <si>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</si>
  <si>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</si>
  <si>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</si>
  <si>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</si>
  <si>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</si>
  <si>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</si>
  <si>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</si>
  <si>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</si>
  <si>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</si>
  <si>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</si>
  <si>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</si>
  <si>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</si>
  <si>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</si>
  <si>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</si>
  <si>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</si>
  <si>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</si>
  <si>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</si>
  <si>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</si>
  <si>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</si>
  <si>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</si>
  <si>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</si>
  <si>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</si>
  <si>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</si>
  <si>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</si>
  <si>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</si>
  <si>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</si>
  <si>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</si>
  <si>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</si>
  <si>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</si>
  <si>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</si>
  <si>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</si>
  <si>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</si>
  <si>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</si>
  <si>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</si>
  <si>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</si>
  <si>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</si>
  <si>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</si>
  <si>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</si>
  <si>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</si>
  <si>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</si>
  <si>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</si>
  <si>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</si>
  <si>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</si>
  <si>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</si>
  <si>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</si>
  <si>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</si>
  <si>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</si>
  <si>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</si>
  <si>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</si>
  <si>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</si>
  <si>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</si>
  <si>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</si>
  <si>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</si>
  <si>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</si>
  <si>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</si>
  <si>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</si>
  <si>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</si>
  <si>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</si>
  <si>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</si>
  <si>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</si>
  <si>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</si>
  <si>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</si>
  <si>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</si>
  <si>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</si>
  <si>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</si>
  <si>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</si>
  <si>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</si>
  <si>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</si>
  <si>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</si>
  <si>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</si>
  <si>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</si>
  <si>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</si>
  <si>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</si>
  <si>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</si>
  <si>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</si>
  <si>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</si>
  <si>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</si>
  <si>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</si>
  <si>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</si>
  <si>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</si>
  <si>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</si>
  <si>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</si>
  <si>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</si>
  <si>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</si>
  <si>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</si>
  <si>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</si>
  <si>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</si>
  <si>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</si>
  <si>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</si>
  <si>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</si>
  <si>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</si>
  <si>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</si>
  <si>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</si>
  <si>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</si>
  <si>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</si>
  <si>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</si>
  <si>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</si>
  <si>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</si>
  <si>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</si>
  <si>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</si>
  <si>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</si>
  <si>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</si>
  <si>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</si>
  <si>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</si>
  <si>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</si>
  <si>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</si>
  <si>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</si>
  <si>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</si>
  <si>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</si>
  <si>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</si>
  <si>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</si>
  <si>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</si>
  <si>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</si>
  <si>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</si>
  <si>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</si>
  <si>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</si>
  <si>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</si>
  <si>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</si>
  <si>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</si>
  <si>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</si>
  <si>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</si>
  <si>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</si>
  <si>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</si>
  <si>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</si>
  <si>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</si>
  <si>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</si>
  <si>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</si>
  <si>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</si>
  <si>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</si>
  <si>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</si>
  <si>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</si>
  <si>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</si>
  <si>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</si>
  <si>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</si>
  <si>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</si>
  <si>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</si>
  <si>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</si>
  <si>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</si>
  <si>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</si>
  <si>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</si>
  <si>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</si>
  <si>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</si>
  <si>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</si>
  <si>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</si>
  <si>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</si>
  <si>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</si>
  <si>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</si>
  <si>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</si>
  <si>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</si>
  <si>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</si>
  <si>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</si>
  <si>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</si>
  <si>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</si>
  <si>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</si>
  <si>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</si>
  <si>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</si>
  <si>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</si>
  <si>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</si>
  <si>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</si>
  <si>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</si>
  <si>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</si>
  <si>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</si>
  <si>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</si>
  <si>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</si>
  <si>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</si>
  <si>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</si>
  <si>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</si>
  <si>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</si>
  <si>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</si>
  <si>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</si>
  <si>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</si>
  <si>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</si>
  <si>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</si>
  <si>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</si>
  <si>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</si>
  <si>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</si>
  <si>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</si>
  <si>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</si>
  <si>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</si>
  <si>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</si>
  <si>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</si>
  <si>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</si>
  <si>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</si>
  <si>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</si>
  <si>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</si>
  <si>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</si>
  <si>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</si>
  <si>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</si>
  <si>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</si>
  <si>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</si>
  <si>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</si>
  <si>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</si>
  <si>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</si>
  <si>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</si>
  <si>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</si>
  <si>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</si>
  <si>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</si>
  <si>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</si>
  <si>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</si>
  <si>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</si>
  <si>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</si>
  <si>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</si>
  <si>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</si>
  <si>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</si>
  <si>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</si>
  <si>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</si>
  <si>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</si>
  <si>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</si>
  <si>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</si>
  <si>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</si>
  <si>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</si>
  <si>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</si>
  <si>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</si>
  <si>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</si>
  <si>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</si>
  <si>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</si>
  <si>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</si>
  <si>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</si>
  <si>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</si>
  <si>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</si>
  <si>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</si>
  <si>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</si>
  <si>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</si>
  <si>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</si>
  <si>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</si>
  <si>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</si>
  <si>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</si>
  <si>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</si>
  <si>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</si>
  <si>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</si>
  <si>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</si>
  <si>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</si>
  <si>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</si>
  <si>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</si>
  <si>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</si>
  <si>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</si>
  <si>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</si>
  <si>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</si>
  <si>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</si>
  <si>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</si>
  <si>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</si>
  <si>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</si>
  <si>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</si>
  <si>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</si>
  <si>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</si>
  <si>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</si>
  <si>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</si>
  <si>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</si>
  <si>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</si>
  <si>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</si>
  <si>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</si>
  <si>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</si>
  <si>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</si>
  <si>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</si>
  <si>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</si>
  <si>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</si>
  <si>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</si>
  <si>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</si>
  <si>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</si>
  <si>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</si>
  <si>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</si>
  <si>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</si>
  <si>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</si>
  <si>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</si>
  <si>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</si>
  <si>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</si>
  <si>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</si>
  <si>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</si>
  <si>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</si>
  <si>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</si>
  <si>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</si>
  <si>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</si>
  <si>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</si>
  <si>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</si>
  <si>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</si>
  <si>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</si>
  <si>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</si>
  <si>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</si>
  <si>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</si>
  <si>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</si>
  <si>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</si>
  <si>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</si>
  <si>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</si>
  <si>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</si>
  <si>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</si>
  <si>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</si>
  <si>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</si>
  <si>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</si>
  <si>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</si>
  <si>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</si>
  <si>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</si>
  <si>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</si>
  <si>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</si>
  <si>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</si>
  <si>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</si>
  <si>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</si>
  <si>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</si>
  <si>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</si>
  <si>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</si>
  <si>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</si>
  <si>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</si>
  <si>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</si>
  <si>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</si>
  <si>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</si>
  <si>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</si>
  <si>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</si>
  <si>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</si>
  <si>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</si>
  <si>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</si>
  <si>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</si>
  <si>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</si>
  <si>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</si>
  <si>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</si>
  <si>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</si>
  <si>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</si>
  <si>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</si>
  <si>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</si>
  <si>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</si>
  <si>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</si>
  <si>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</si>
  <si>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</si>
  <si>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</si>
  <si>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</si>
  <si>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</si>
  <si>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</si>
  <si>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</si>
  <si>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</si>
  <si>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</si>
  <si>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</si>
  <si>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</si>
  <si>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</si>
  <si>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</si>
  <si>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</si>
  <si>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</si>
  <si>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</si>
  <si>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</si>
  <si>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</si>
  <si>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</si>
  <si>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</si>
  <si>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</si>
  <si>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</si>
  <si>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</si>
  <si>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</si>
  <si>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</si>
  <si>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</si>
  <si>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</si>
  <si>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</si>
  <si>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</si>
  <si>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</si>
  <si>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</si>
  <si>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</si>
  <si>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</si>
  <si>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</si>
  <si>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</si>
  <si>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</si>
  <si>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</si>
  <si>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</si>
  <si>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</si>
  <si>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</si>
  <si>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</si>
  <si>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</si>
  <si>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</si>
  <si>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</si>
  <si>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</si>
  <si>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</si>
  <si>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</si>
  <si>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</si>
  <si>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</si>
  <si>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</si>
  <si>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</si>
  <si>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</si>
  <si>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</si>
  <si>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</si>
  <si>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</si>
  <si>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</si>
  <si>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</si>
  <si>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</si>
  <si>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</si>
  <si>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</si>
  <si>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</si>
  <si>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</si>
  <si>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</si>
  <si>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</si>
  <si>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</si>
  <si>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</si>
  <si>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</si>
  <si>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</si>
  <si>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</si>
  <si>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</si>
  <si>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</si>
  <si>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</si>
  <si>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</si>
  <si>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</si>
  <si>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</si>
  <si>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</si>
  <si>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</si>
  <si>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</si>
  <si>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</si>
  <si>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</si>
  <si>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</si>
  <si>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</si>
  <si>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</si>
  <si>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</si>
  <si>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</si>
  <si>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</si>
  <si>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</si>
  <si>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</si>
  <si>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</si>
  <si>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</si>
  <si>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</si>
  <si>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</si>
  <si>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</si>
  <si>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</si>
  <si>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</si>
  <si>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</si>
  <si>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</si>
  <si>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</si>
  <si>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</si>
  <si>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</si>
  <si>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</si>
  <si>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</si>
  <si>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</si>
  <si>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</si>
  <si>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</si>
  <si>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</si>
  <si>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</si>
  <si>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</si>
  <si>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</si>
  <si>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</si>
  <si>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</si>
  <si>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</si>
  <si>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</si>
  <si>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</si>
  <si>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</si>
  <si>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</si>
  <si>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</si>
  <si>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</si>
  <si>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</si>
  <si>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</si>
  <si>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</si>
  <si>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</si>
  <si>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</si>
  <si>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</si>
  <si>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</si>
  <si>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</si>
  <si>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</si>
  <si>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</si>
  <si>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</si>
  <si>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</si>
  <si>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</si>
  <si>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</si>
  <si>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</si>
  <si>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</si>
  <si>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</si>
  <si>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</si>
  <si>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</si>
  <si>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</si>
  <si>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</si>
  <si>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</si>
  <si>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</si>
  <si>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</si>
  <si>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</si>
  <si>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</si>
  <si>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</si>
  <si>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</si>
  <si>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</si>
  <si>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</si>
  <si>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</si>
  <si>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</si>
  <si>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</si>
  <si>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</si>
  <si>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</si>
  <si>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</si>
  <si>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</si>
  <si>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</si>
  <si>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</si>
  <si>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</si>
  <si>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</si>
  <si>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</si>
  <si>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</si>
  <si>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</si>
  <si>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</si>
  <si>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</si>
  <si>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</si>
  <si>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</si>
  <si>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</si>
  <si>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</si>
  <si>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</si>
  <si>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</si>
  <si>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</si>
  <si>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</si>
  <si>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</si>
  <si>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</si>
  <si>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</si>
  <si>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</si>
  <si>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</si>
  <si>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</si>
  <si>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</si>
  <si>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</si>
  <si>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</si>
  <si>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</si>
  <si>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</si>
  <si>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</si>
  <si>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</si>
  <si>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</si>
  <si>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</si>
  <si>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</si>
  <si>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</si>
  <si>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</si>
  <si>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</si>
  <si>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</si>
  <si>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</si>
  <si>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</si>
  <si>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</si>
  <si>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</si>
  <si>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</si>
  <si>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</si>
  <si>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</si>
  <si>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</si>
  <si>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</si>
  <si>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</si>
  <si>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</si>
  <si>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</si>
  <si>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</si>
  <si>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</si>
  <si>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</si>
  <si>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</si>
  <si>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</si>
  <si>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</si>
  <si>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</si>
  <si>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</si>
  <si>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</si>
  <si>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</si>
  <si>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</si>
  <si>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</si>
  <si>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</si>
  <si>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</si>
  <si>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</si>
  <si>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</si>
  <si>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</si>
  <si>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</si>
  <si>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</si>
  <si>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</si>
  <si>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</si>
  <si>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</si>
  <si>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</si>
  <si>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</si>
  <si>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</si>
  <si>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</si>
  <si>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</si>
  <si>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</si>
  <si>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</si>
  <si>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</si>
  <si>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</si>
  <si>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</si>
  <si>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</si>
  <si>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</si>
  <si>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</si>
  <si>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</si>
  <si>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</si>
  <si>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</si>
  <si>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</si>
  <si>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</si>
  <si>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</si>
  <si>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</si>
  <si>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</si>
  <si>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</si>
  <si>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</si>
  <si>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</si>
  <si>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</si>
  <si>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</si>
  <si>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</si>
  <si>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</si>
  <si>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</si>
  <si>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</si>
  <si>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</si>
  <si>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</si>
  <si>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</si>
  <si>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</si>
  <si>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</si>
  <si>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</si>
  <si>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</si>
  <si>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</si>
  <si>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</si>
  <si>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</si>
  <si>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</si>
  <si>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</si>
  <si>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</si>
  <si>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</si>
  <si>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</si>
  <si>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</si>
  <si>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</si>
  <si>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</si>
  <si>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</si>
  <si>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</si>
  <si>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</si>
  <si>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</si>
  <si>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</si>
  <si>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</si>
  <si>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</si>
  <si>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</si>
  <si>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</si>
  <si>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</si>
  <si>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</si>
  <si>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</si>
  <si>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</si>
  <si>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</si>
  <si>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</si>
  <si>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</si>
  <si>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</si>
  <si>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</si>
  <si>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</si>
  <si>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</si>
  <si>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</si>
  <si>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</si>
  <si>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</si>
  <si>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</si>
  <si>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</si>
  <si>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</si>
  <si>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</si>
  <si>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</si>
  <si>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</si>
  <si>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</si>
  <si>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</si>
  <si>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</si>
  <si>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</si>
  <si>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</si>
  <si>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</si>
  <si>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</si>
  <si>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</si>
  <si>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</si>
  <si>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</si>
  <si>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</si>
  <si>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</si>
  <si>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</si>
  <si>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</si>
  <si>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</si>
  <si>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</si>
  <si>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</si>
  <si>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</si>
  <si>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</si>
  <si>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</si>
  <si>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</si>
  <si>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</si>
  <si>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</si>
  <si>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</si>
  <si>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</si>
  <si>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</si>
  <si>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</si>
  <si>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</si>
  <si>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</si>
  <si>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</si>
  <si>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</si>
  <si>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</si>
  <si>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</si>
  <si>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</si>
  <si>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</si>
  <si>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</si>
  <si>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</si>
  <si>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</si>
  <si>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</si>
  <si>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</si>
  <si>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</si>
  <si>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</si>
  <si>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</si>
  <si>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</si>
  <si>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</si>
  <si>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</si>
  <si>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</si>
  <si>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</si>
  <si>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</si>
  <si>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</si>
  <si>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</si>
  <si>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</si>
  <si>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</si>
  <si>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</si>
  <si>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</si>
  <si>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</si>
  <si>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</si>
  <si>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</si>
  <si>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</si>
  <si>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</si>
  <si>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</si>
  <si>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</si>
  <si>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</si>
  <si>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</si>
  <si>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</si>
  <si>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</si>
  <si>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</si>
  <si>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</si>
  <si>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</si>
  <si>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</si>
  <si>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</si>
  <si>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</si>
  <si>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</si>
  <si>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</si>
  <si>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</si>
  <si>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</si>
  <si>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</si>
  <si>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</si>
  <si>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</si>
  <si>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</si>
  <si>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</si>
  <si>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</si>
  <si>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</si>
  <si>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</si>
  <si>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</si>
  <si>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</si>
  <si>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</si>
  <si>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</si>
  <si>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</si>
  <si>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</si>
  <si>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</si>
  <si>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</si>
  <si>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</si>
  <si>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</si>
  <si>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</si>
  <si>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</si>
  <si>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</si>
  <si>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</si>
  <si>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</si>
  <si>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</si>
  <si>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</si>
  <si>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</si>
  <si>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</si>
  <si>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</si>
  <si>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</si>
  <si>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</si>
  <si>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</si>
  <si>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</si>
  <si>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</si>
  <si>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</si>
  <si>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</si>
  <si>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</si>
  <si>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</si>
  <si>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</si>
  <si>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</si>
  <si>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</si>
  <si>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</si>
  <si>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</si>
  <si>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</si>
  <si>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</si>
  <si>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</si>
  <si>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</si>
  <si>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</si>
  <si>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</si>
  <si>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</si>
  <si>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</si>
  <si>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</si>
  <si>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</si>
  <si>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</si>
  <si>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</si>
  <si>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</si>
  <si>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</si>
  <si>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</si>
  <si>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</si>
  <si>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</si>
  <si>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</si>
  <si>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</si>
  <si>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</si>
  <si>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</si>
  <si>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</si>
  <si>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</si>
  <si>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</si>
  <si>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</si>
  <si>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</si>
  <si>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</si>
  <si>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</si>
  <si>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</si>
  <si>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</si>
  <si>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</si>
  <si>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</si>
  <si>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</si>
  <si>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</si>
  <si>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</si>
  <si>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</si>
  <si>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</si>
  <si>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</si>
  <si>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</si>
  <si>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</si>
  <si>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</si>
  <si>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</si>
  <si>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</si>
  <si>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</si>
  <si>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</si>
  <si>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</si>
  <si>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</si>
  <si>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</si>
  <si>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</si>
  <si>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</si>
  <si>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</si>
  <si>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</si>
  <si>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</si>
  <si>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</si>
  <si>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</si>
  <si>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</si>
  <si>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</si>
  <si>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</si>
  <si>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</si>
  <si>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</si>
  <si>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</si>
  <si>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</si>
  <si>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</si>
  <si>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</si>
  <si>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</si>
  <si>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</si>
  <si>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</si>
  <si>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</si>
  <si>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</si>
  <si>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</si>
  <si>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</si>
  <si>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</si>
  <si>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</si>
  <si>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</si>
  <si>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</si>
  <si>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</si>
  <si>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</si>
  <si>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</si>
  <si>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</si>
  <si>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</si>
  <si>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</si>
  <si>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</si>
  <si>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</si>
  <si>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</si>
  <si>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</si>
  <si>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</si>
  <si>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</si>
  <si>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</si>
  <si>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</si>
  <si>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</si>
  <si>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</si>
  <si>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</si>
  <si>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</si>
  <si>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</si>
  <si>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</si>
  <si>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</si>
  <si>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</si>
  <si>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</si>
  <si>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</si>
  <si>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</si>
  <si>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</si>
  <si>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</si>
  <si>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</si>
  <si>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</si>
  <si>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</si>
  <si>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</si>
  <si>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</si>
  <si>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</si>
  <si>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</si>
  <si>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</si>
  <si>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</si>
  <si>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</si>
  <si>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</si>
  <si>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</si>
  <si>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</si>
  <si>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</si>
  <si>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</si>
  <si>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</si>
  <si>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</si>
  <si>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</si>
  <si>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</si>
  <si>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</si>
  <si>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</si>
  <si>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</si>
  <si>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</si>
  <si>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</si>
  <si>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</si>
  <si>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</si>
  <si>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</si>
  <si>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</si>
  <si>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</si>
  <si>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</si>
  <si>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</si>
  <si>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</si>
  <si>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</si>
  <si>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</si>
  <si>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</si>
  <si>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</si>
  <si>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</si>
  <si>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</si>
  <si>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</si>
  <si>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</si>
  <si>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</si>
  <si>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</si>
  <si>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</si>
  <si>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</si>
  <si>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</si>
  <si>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</si>
  <si>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</si>
  <si>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</si>
  <si>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</si>
  <si>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</si>
  <si>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</si>
  <si>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</si>
  <si>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</si>
  <si>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</si>
  <si>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</si>
  <si>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</si>
  <si>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</si>
  <si>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</si>
  <si>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</si>
  <si>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</si>
  <si>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</si>
  <si>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</si>
  <si>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</si>
  <si>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</si>
  <si>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</si>
  <si>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</si>
  <si>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</si>
  <si>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</si>
  <si>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</si>
  <si>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</si>
  <si>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</si>
  <si>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</si>
  <si>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</si>
  <si>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</si>
  <si>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</si>
  <si>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</si>
  <si>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</si>
  <si>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</si>
  <si>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</si>
  <si>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</si>
  <si>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</si>
  <si>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</si>
  <si>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</si>
  <si>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</si>
  <si>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</si>
  <si>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</si>
  <si>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</si>
  <si>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</si>
  <si>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</si>
  <si>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</si>
  <si>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</si>
  <si>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</si>
  <si>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</si>
  <si>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</si>
  <si>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</si>
  <si>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</si>
  <si>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</si>
  <si>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</si>
  <si>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</si>
  <si>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</si>
  <si>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</si>
  <si>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</si>
  <si>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</si>
  <si>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</si>
  <si>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</si>
  <si>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</si>
  <si>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</si>
  <si>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</si>
  <si>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</si>
  <si>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</si>
  <si>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</si>
  <si>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</si>
  <si>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</si>
  <si>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</si>
  <si>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</si>
  <si>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</si>
  <si>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</si>
  <si>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</si>
  <si>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</si>
  <si>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</si>
  <si>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</si>
  <si>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</si>
  <si>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</si>
  <si>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</si>
  <si>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</si>
  <si>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</si>
  <si>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</si>
  <si>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</si>
  <si>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</si>
  <si>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</si>
  <si>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</si>
  <si>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</si>
  <si>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</si>
  <si>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</si>
  <si>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</si>
  <si>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</si>
  <si>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</si>
  <si>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</si>
  <si>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</si>
  <si>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</si>
  <si>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</si>
  <si>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</si>
  <si>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</si>
  <si>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</si>
  <si>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</si>
  <si>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</si>
  <si>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</si>
  <si>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</si>
  <si>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</si>
  <si>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</si>
  <si>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</si>
  <si>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</si>
  <si>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</si>
  <si>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</si>
  <si>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</si>
  <si>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</si>
  <si>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</si>
  <si>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</si>
  <si>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</si>
  <si>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</si>
  <si>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</si>
  <si>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</si>
  <si>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</si>
  <si>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</si>
  <si>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</si>
  <si>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</si>
  <si>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</si>
  <si>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</si>
  <si>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</si>
  <si>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</si>
  <si>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</si>
  <si>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</si>
  <si>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</si>
  <si>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</si>
  <si>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</si>
  <si>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</si>
  <si>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</si>
  <si>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</si>
  <si>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</si>
  <si>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</si>
  <si>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</si>
  <si>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</si>
  <si>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</si>
  <si>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</si>
  <si>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</si>
  <si>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</si>
  <si>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</si>
  <si>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</si>
  <si>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</si>
  <si>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</si>
  <si>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</si>
  <si>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</si>
  <si>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</si>
  <si>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</si>
  <si>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</si>
  <si>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</si>
  <si>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</si>
  <si>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</si>
  <si>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</si>
  <si>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</si>
  <si>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</si>
  <si>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</si>
  <si>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</si>
  <si>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</si>
  <si>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</si>
  <si>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</si>
  <si>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</si>
  <si>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</si>
  <si>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</si>
  <si>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</si>
  <si>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</si>
  <si>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</si>
  <si>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</si>
  <si>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</si>
  <si>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</si>
  <si>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</si>
  <si>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</si>
  <si>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</si>
  <si>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</si>
  <si>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</si>
  <si>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</si>
  <si>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</si>
  <si>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</si>
  <si>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</si>
  <si>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</si>
  <si>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</si>
  <si>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</si>
  <si>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</si>
  <si>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</si>
  <si>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</si>
  <si>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</si>
  <si>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</si>
  <si>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</si>
  <si>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</si>
  <si>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</si>
  <si>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</si>
  <si>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</si>
  <si>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</si>
  <si>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</si>
  <si>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</si>
  <si>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</si>
  <si>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</si>
  <si>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</si>
  <si>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</si>
  <si>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</si>
  <si>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</si>
  <si>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</si>
  <si>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</si>
  <si>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</si>
  <si>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</si>
  <si>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</si>
  <si>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</si>
  <si>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</si>
  <si>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</si>
  <si>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</si>
  <si>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</si>
  <si>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</si>
  <si>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</si>
  <si>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</si>
  <si>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</si>
  <si>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</si>
  <si>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</si>
  <si>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</si>
  <si>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</si>
  <si>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</si>
  <si>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</si>
  <si>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</si>
  <si>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</si>
  <si>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</si>
  <si>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</si>
  <si>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</si>
  <si>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</si>
  <si>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</si>
  <si>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</si>
  <si>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</si>
  <si>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</si>
  <si>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</si>
  <si>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</si>
  <si>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</si>
  <si>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</si>
  <si>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</si>
  <si>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</si>
  <si>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</si>
  <si>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</si>
  <si>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</si>
  <si>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</si>
  <si>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</si>
  <si>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</si>
  <si>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</si>
  <si>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</si>
  <si>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</si>
  <si>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</si>
  <si>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</si>
  <si>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</si>
  <si>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</si>
  <si>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</si>
  <si>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</si>
  <si>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</si>
  <si>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</si>
  <si>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</si>
  <si>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</si>
  <si>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</si>
  <si>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</si>
  <si>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</si>
  <si>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</si>
  <si>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</si>
  <si>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</si>
  <si>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</si>
  <si>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</si>
  <si>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</si>
  <si>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</si>
  <si>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</si>
  <si>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</si>
  <si>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</si>
  <si>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</si>
  <si>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</si>
  <si>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</si>
  <si>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</si>
  <si>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</si>
  <si>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</si>
  <si>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</si>
  <si>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</si>
  <si>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</si>
  <si>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</si>
  <si>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</si>
  <si>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</si>
  <si>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</si>
  <si>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</si>
  <si>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</si>
  <si>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</si>
  <si>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</si>
  <si>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</si>
  <si>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</si>
  <si>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</si>
  <si>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</si>
  <si>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</si>
  <si>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</si>
  <si>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</si>
  <si>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</si>
  <si>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</si>
  <si>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</si>
  <si>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</si>
  <si>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</si>
  <si>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</si>
  <si>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</si>
  <si>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</si>
  <si>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</si>
  <si>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</si>
  <si>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</si>
  <si>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</si>
  <si>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</si>
  <si>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</si>
  <si>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</si>
  <si>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</si>
  <si>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</si>
  <si>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</si>
  <si>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</si>
  <si>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</si>
  <si>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</si>
  <si>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</si>
  <si>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</si>
  <si>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</si>
  <si>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</si>
  <si>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</si>
  <si>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</si>
  <si>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</si>
  <si>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</si>
  <si>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</si>
  <si>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</si>
  <si>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</si>
  <si>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</si>
  <si>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</si>
  <si>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</si>
  <si>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</si>
  <si>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</si>
  <si>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</si>
  <si>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</si>
  <si>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</si>
  <si>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</si>
  <si>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</si>
  <si>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</si>
  <si>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</si>
  <si>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</si>
  <si>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</si>
  <si>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</si>
  <si>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</si>
  <si>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</si>
  <si>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</si>
  <si>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</si>
  <si>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</si>
  <si>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</si>
  <si>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</si>
  <si>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</si>
  <si>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</si>
  <si>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</si>
  <si>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</si>
  <si>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</si>
  <si>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</si>
  <si>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</si>
  <si>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</si>
  <si>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</si>
  <si>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</si>
  <si>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</si>
  <si>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</si>
  <si>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</si>
  <si>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</si>
  <si>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</si>
  <si>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</si>
  <si>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</si>
  <si>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</si>
  <si>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</si>
  <si>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</si>
  <si>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</si>
  <si>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</si>
  <si>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</si>
  <si>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</si>
  <si>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</si>
  <si>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</si>
  <si>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</si>
  <si>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</si>
  <si>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</si>
  <si>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</si>
  <si>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</si>
  <si>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</si>
  <si>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</si>
  <si>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</si>
  <si>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</si>
  <si>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</si>
  <si>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</si>
  <si>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</si>
  <si>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</si>
  <si>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</si>
  <si>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</si>
  <si>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</si>
  <si>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</si>
  <si>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</si>
  <si>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</si>
  <si>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</si>
  <si>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</si>
  <si>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</si>
  <si>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</si>
  <si>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</si>
  <si>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</si>
  <si>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</si>
  <si>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</si>
  <si>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</si>
  <si>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</si>
  <si>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</si>
  <si>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</si>
  <si>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</si>
  <si>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</si>
  <si>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</si>
  <si>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</si>
  <si>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</si>
  <si>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</si>
  <si>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</si>
  <si>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</si>
  <si>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</si>
  <si>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</si>
  <si>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</si>
  <si>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</si>
  <si>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</si>
  <si>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</si>
  <si>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</si>
  <si>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</si>
  <si>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</si>
  <si>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</si>
  <si>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</si>
  <si>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</si>
  <si>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</si>
  <si>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</si>
  <si>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</si>
  <si>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</si>
  <si>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</si>
  <si>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</si>
  <si>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</si>
  <si>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</si>
  <si>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</si>
  <si>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</si>
  <si>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</si>
  <si>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</si>
  <si>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</si>
  <si>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</si>
  <si>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</si>
  <si>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</si>
  <si>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</si>
  <si>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</si>
  <si>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</si>
  <si>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</si>
  <si>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</si>
  <si>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</si>
  <si>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</si>
  <si>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</si>
  <si>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</si>
  <si>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</si>
  <si>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</si>
  <si>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</si>
  <si>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</si>
  <si>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</si>
  <si>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</si>
  <si>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</si>
  <si>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</si>
  <si>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</si>
  <si>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</si>
  <si>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</si>
  <si>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</si>
  <si>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</si>
  <si>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</si>
  <si>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</si>
  <si>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</si>
  <si>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</si>
  <si>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</si>
  <si>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</si>
  <si>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</si>
  <si>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</si>
  <si>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</si>
  <si>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</si>
  <si>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</si>
  <si>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</si>
  <si>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</si>
  <si>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</si>
  <si>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</si>
  <si>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</si>
  <si>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</si>
  <si>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</si>
  <si>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</si>
  <si>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</si>
  <si>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</si>
  <si>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</si>
  <si>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</si>
  <si>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</si>
  <si>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</si>
  <si>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</si>
  <si>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</si>
  <si>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</si>
  <si>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</si>
  <si>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</si>
  <si>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</si>
  <si>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</si>
  <si>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</si>
  <si>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</si>
  <si>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</si>
  <si>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</si>
  <si>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</si>
  <si>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</si>
  <si>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</si>
  <si>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</si>
  <si>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</si>
  <si>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</si>
  <si>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</si>
  <si>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</si>
  <si>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</si>
  <si>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</si>
  <si>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</si>
  <si>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</si>
  <si>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</si>
  <si>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</si>
  <si>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</si>
  <si>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</si>
  <si>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</si>
  <si>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</si>
  <si>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</si>
  <si>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</si>
  <si>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</si>
  <si>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</si>
  <si>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</si>
  <si>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</si>
  <si>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</si>
  <si>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</si>
  <si>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</si>
  <si>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</si>
  <si>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</si>
  <si>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</si>
  <si>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</si>
  <si>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</si>
  <si>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</si>
  <si>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</si>
  <si>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</si>
  <si>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</si>
  <si>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</si>
  <si>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</si>
  <si>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</si>
  <si>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</si>
  <si>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</si>
  <si>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</si>
  <si>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</si>
  <si>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</si>
  <si>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</si>
  <si>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</si>
  <si>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</si>
  <si>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</si>
  <si>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</si>
  <si>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</si>
  <si>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</si>
  <si>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</si>
  <si>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</si>
  <si>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</si>
  <si>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</si>
  <si>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</si>
  <si>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</si>
  <si>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</si>
  <si>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</si>
  <si>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</si>
  <si>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</si>
  <si>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</si>
  <si>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</si>
  <si>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</si>
  <si>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</si>
  <si>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</si>
  <si>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</si>
  <si>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</si>
  <si>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</si>
  <si>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</si>
  <si>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</si>
  <si>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</si>
  <si>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</si>
  <si>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</si>
  <si>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</si>
  <si>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</si>
  <si>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</si>
  <si>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</si>
  <si>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</si>
  <si>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</si>
  <si>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</si>
  <si>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</si>
  <si>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</si>
  <si>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</si>
  <si>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</si>
  <si>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</si>
  <si>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</si>
  <si>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</si>
  <si>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</si>
  <si>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</si>
  <si>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</si>
  <si>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</si>
  <si>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</si>
  <si>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</si>
  <si>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</si>
  <si>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</si>
  <si>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</si>
  <si>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</si>
  <si>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</si>
  <si>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</si>
  <si>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</si>
  <si>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</si>
  <si>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</si>
  <si>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</si>
  <si>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</si>
  <si>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</si>
  <si>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</si>
  <si>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</si>
  <si>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</si>
  <si>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</si>
  <si>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</si>
  <si>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</si>
  <si>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</si>
  <si>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</si>
  <si>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</si>
  <si>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</si>
  <si>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</si>
  <si>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</si>
  <si>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</si>
  <si>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</si>
  <si>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</si>
  <si>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</si>
  <si>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</si>
  <si>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</si>
  <si>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</si>
  <si>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</si>
  <si>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</si>
  <si>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</si>
  <si>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</si>
  <si>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</si>
  <si>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</si>
  <si>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</si>
  <si>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</si>
  <si>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</si>
  <si>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</si>
  <si>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</si>
  <si>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</si>
  <si>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</si>
  <si>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</si>
  <si>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</si>
  <si>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</si>
  <si>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</si>
  <si>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</si>
  <si>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</si>
  <si>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</si>
  <si>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</si>
  <si>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</si>
  <si>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</si>
  <si>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</si>
  <si>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</si>
  <si>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</si>
  <si>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</si>
  <si>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</si>
  <si>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</si>
  <si>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</si>
  <si>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</si>
  <si>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</si>
  <si>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</si>
  <si>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</si>
  <si>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</si>
  <si>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</si>
  <si>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</si>
  <si>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</si>
  <si>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</si>
  <si>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</si>
  <si>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</si>
  <si>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</si>
  <si>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</si>
  <si>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</si>
  <si>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</si>
  <si>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</si>
  <si>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</si>
  <si>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</si>
  <si>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</si>
  <si>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</si>
  <si>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</si>
  <si>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</si>
  <si>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</si>
  <si>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</si>
  <si>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</si>
  <si>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</si>
  <si>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</si>
  <si>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</si>
  <si>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</si>
  <si>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</si>
  <si>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</si>
  <si>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</si>
  <si>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</si>
  <si>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</si>
  <si>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</si>
  <si>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</si>
  <si>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</si>
  <si>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</si>
  <si>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</si>
  <si>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</si>
  <si>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</si>
  <si>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</si>
  <si>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</si>
  <si>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</si>
  <si>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</si>
  <si>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</si>
  <si>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</si>
  <si>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</si>
  <si>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</si>
  <si>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</si>
  <si>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</si>
  <si>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</si>
  <si>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</si>
  <si>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</si>
  <si>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</si>
  <si>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</si>
  <si>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</si>
  <si>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</si>
  <si>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</si>
  <si>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</si>
  <si>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</si>
  <si>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</si>
  <si>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</si>
  <si>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</si>
  <si>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</si>
  <si>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</si>
  <si>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</si>
  <si>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</si>
  <si>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</si>
  <si>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</si>
  <si>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</si>
  <si>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</si>
  <si>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</si>
  <si>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</si>
  <si>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</si>
  <si>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</si>
  <si>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</si>
  <si>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</si>
  <si>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</si>
  <si>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</si>
  <si>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</si>
  <si>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</si>
  <si>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</si>
  <si>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</si>
  <si>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</si>
  <si>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</si>
  <si>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</si>
  <si>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</si>
  <si>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</si>
  <si>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</si>
  <si>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</si>
  <si>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</si>
  <si>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</si>
  <si>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</si>
  <si>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</si>
  <si>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</si>
  <si>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</si>
  <si>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</si>
  <si>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</si>
  <si>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</si>
  <si>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</si>
  <si>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</si>
  <si>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</si>
  <si>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</si>
  <si>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</si>
  <si>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</si>
  <si>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</si>
  <si>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</si>
  <si>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</si>
  <si>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</si>
  <si>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</si>
  <si>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</si>
  <si>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</si>
  <si>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</si>
  <si>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</si>
  <si>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</si>
  <si>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</si>
  <si>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</si>
  <si>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</si>
  <si>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</si>
  <si>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</si>
  <si>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</si>
  <si>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</si>
  <si>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</si>
  <si>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</si>
  <si>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</si>
  <si>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</si>
  <si>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</si>
  <si>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</si>
  <si>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</si>
  <si>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</si>
  <si>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</si>
  <si>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</si>
  <si>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</si>
  <si>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</si>
  <si>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</si>
  <si>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</si>
  <si>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</si>
  <si>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</si>
  <si>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</si>
  <si>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</si>
  <si>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</si>
  <si>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</si>
  <si>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</si>
  <si>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</si>
  <si>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</si>
  <si>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</si>
  <si>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</si>
  <si>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</si>
  <si>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</si>
  <si>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</si>
  <si>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</si>
  <si>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</si>
  <si>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</si>
  <si>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</si>
  <si>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</si>
  <si>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</si>
  <si>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</si>
  <si>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</si>
  <si>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</si>
  <si>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</si>
  <si>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</si>
  <si>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</si>
  <si>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</si>
  <si>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</si>
  <si>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</si>
  <si>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</si>
  <si>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</si>
  <si>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</si>
  <si>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</si>
  <si>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</si>
  <si>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</si>
  <si>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</si>
  <si>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</si>
  <si>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</si>
  <si>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</si>
  <si>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</si>
  <si>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</si>
  <si>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</si>
  <si>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</si>
  <si>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</si>
  <si>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</si>
  <si>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</si>
  <si>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</si>
  <si>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</si>
  <si>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</si>
  <si>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</si>
  <si>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</si>
  <si>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</si>
  <si>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</si>
  <si>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</si>
  <si>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</si>
  <si>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</si>
  <si>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</si>
  <si>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</si>
  <si>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</si>
  <si>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</si>
  <si>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</si>
  <si>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</si>
  <si>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</si>
  <si>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</si>
  <si>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</si>
  <si>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</si>
  <si>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</si>
  <si>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</si>
  <si>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</si>
  <si>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</si>
  <si>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</si>
  <si>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</si>
  <si>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</si>
  <si>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</si>
  <si>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</si>
  <si>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</si>
  <si>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</si>
  <si>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</si>
  <si>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</si>
  <si>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</si>
  <si>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</si>
  <si>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</si>
  <si>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</si>
  <si>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</si>
  <si>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</si>
  <si>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</si>
  <si>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</si>
  <si>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</si>
  <si>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</si>
  <si>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</si>
  <si>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</si>
  <si>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</si>
  <si>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</si>
  <si>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</si>
  <si>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</si>
  <si>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</si>
  <si>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</si>
  <si>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</si>
  <si>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</si>
  <si>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</si>
  <si>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</si>
  <si>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</si>
  <si>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</si>
  <si>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</si>
  <si>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</si>
  <si>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</si>
  <si>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</si>
  <si>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</si>
  <si>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</si>
  <si>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</si>
  <si>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</si>
  <si>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</si>
  <si>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</si>
  <si>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</si>
  <si>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</si>
  <si>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</si>
  <si>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</si>
  <si>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</si>
  <si>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</si>
  <si>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</si>
  <si>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</si>
  <si>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</si>
  <si>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</si>
  <si>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</si>
  <si>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</si>
  <si>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</si>
  <si>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</si>
  <si>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</si>
  <si>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</si>
  <si>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</si>
  <si>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</si>
  <si>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</si>
  <si>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</si>
  <si>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</si>
  <si>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</si>
  <si>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</si>
  <si>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</si>
  <si>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</si>
  <si>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</si>
  <si>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</si>
  <si>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</si>
  <si>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</si>
  <si>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</si>
  <si>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</si>
  <si>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</si>
  <si>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</si>
  <si>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</si>
  <si>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</si>
  <si>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</si>
  <si>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</si>
  <si>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</si>
  <si>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</si>
  <si>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</si>
  <si>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</si>
  <si>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</si>
  <si>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</si>
  <si>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</si>
  <si>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</si>
  <si>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</si>
  <si>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</si>
  <si>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</si>
  <si>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</si>
  <si>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</si>
  <si>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</si>
  <si>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</si>
  <si>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</si>
  <si>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</si>
  <si>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</si>
  <si>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</si>
  <si>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</si>
  <si>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</si>
  <si>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</si>
  <si>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</si>
  <si>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</si>
  <si>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</si>
  <si>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</si>
  <si>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</si>
  <si>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</si>
  <si>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</si>
  <si>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</si>
  <si>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</si>
  <si>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</si>
  <si>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</si>
  <si>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</si>
  <si>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</si>
  <si>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</si>
  <si>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</si>
  <si>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</si>
  <si>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</si>
  <si>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</si>
  <si>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</si>
  <si>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</si>
  <si>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</si>
  <si>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</si>
  <si>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</si>
  <si>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</si>
  <si>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</si>
  <si>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</si>
  <si>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</si>
  <si>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</si>
  <si>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</si>
  <si>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</si>
  <si>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</si>
  <si>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</si>
  <si>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</si>
  <si>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</si>
  <si>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</si>
  <si>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</si>
  <si>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</si>
  <si>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</si>
  <si>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</si>
  <si>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</si>
  <si>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</si>
  <si>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</si>
  <si>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</si>
  <si>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</si>
  <si>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</si>
  <si>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</si>
  <si>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</si>
  <si>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</si>
  <si>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</si>
  <si>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</si>
  <si>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</si>
  <si>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</si>
  <si>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</si>
  <si>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</si>
  <si>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</si>
  <si>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</si>
  <si>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</si>
  <si>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</si>
  <si>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</si>
  <si>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</si>
  <si>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</si>
  <si>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</si>
  <si>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</si>
  <si>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</si>
  <si>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</si>
  <si>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</si>
  <si>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</si>
  <si>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</si>
  <si>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</si>
  <si>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</si>
  <si>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</si>
  <si>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</si>
  <si>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</si>
  <si>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</si>
  <si>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</si>
  <si>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</si>
  <si>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</si>
  <si>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</si>
  <si>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</si>
  <si>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</si>
  <si>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</si>
  <si>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</si>
  <si>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</si>
  <si>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</si>
  <si>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</si>
  <si>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</si>
  <si>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</si>
  <si>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</si>
  <si>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</si>
  <si>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</si>
  <si>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</si>
  <si>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</si>
  <si>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</si>
  <si>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</si>
  <si>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</si>
  <si>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</si>
  <si>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</si>
  <si>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</si>
  <si>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</si>
  <si>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</si>
  <si>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</si>
  <si>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</si>
  <si>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</si>
  <si>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</si>
  <si>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</si>
  <si>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</si>
  <si>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</si>
  <si>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</si>
  <si>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</si>
  <si>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</si>
  <si>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</si>
  <si>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</si>
  <si>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</si>
  <si>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</si>
  <si>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</si>
  <si>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</si>
  <si>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</si>
  <si>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</si>
  <si>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</si>
  <si>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</si>
  <si>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</si>
  <si>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</si>
  <si>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</si>
  <si>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</si>
  <si>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</si>
  <si>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</si>
  <si>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</si>
  <si>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</si>
  <si>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</si>
  <si>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</si>
  <si>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</si>
  <si>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</si>
  <si>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</si>
  <si>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</si>
  <si>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</si>
  <si>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</si>
  <si>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</si>
  <si>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</si>
  <si>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</si>
  <si>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</si>
  <si>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</si>
  <si>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</si>
  <si>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</si>
  <si>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</si>
  <si>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</si>
  <si>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</si>
  <si>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</si>
  <si>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</si>
  <si>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</si>
  <si>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</si>
  <si>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</si>
  <si>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</si>
  <si>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</si>
  <si>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</si>
  <si>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</si>
  <si>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</si>
  <si>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</si>
  <si>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</si>
  <si>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</si>
  <si>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</si>
  <si>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</si>
  <si>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</si>
  <si>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</si>
  <si>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</si>
  <si>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</si>
  <si>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</si>
  <si>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</si>
  <si>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</si>
  <si>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</si>
  <si>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</si>
  <si>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</si>
  <si>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</si>
  <si>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</si>
  <si>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</si>
  <si>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</si>
  <si>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</si>
  <si>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</si>
  <si>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</si>
  <si>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</si>
  <si>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</si>
  <si>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</si>
  <si>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</si>
  <si>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</si>
  <si>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</si>
  <si>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</si>
  <si>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</si>
  <si>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</si>
  <si>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</si>
  <si>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</si>
  <si>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</si>
  <si>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</si>
  <si>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</si>
  <si>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</si>
  <si>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</si>
  <si>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</si>
  <si>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</si>
  <si>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</si>
  <si>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</si>
  <si>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</si>
  <si>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</si>
  <si>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</si>
  <si>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</si>
  <si>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</si>
  <si>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</si>
  <si>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</si>
  <si>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</si>
  <si>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</si>
  <si>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</si>
  <si>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</si>
  <si>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</si>
  <si>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</si>
  <si>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</si>
  <si>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</si>
  <si>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</si>
  <si>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</si>
  <si>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</si>
  <si>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</si>
  <si>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</si>
  <si>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</si>
  <si>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</si>
  <si>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</si>
  <si>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</si>
  <si>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</si>
  <si>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</si>
  <si>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</si>
  <si>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</si>
  <si>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</si>
  <si>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</si>
  <si>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</si>
  <si>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</si>
  <si>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</si>
  <si>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</si>
  <si>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</si>
  <si>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</si>
  <si>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</si>
  <si>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</si>
  <si>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</si>
  <si>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</si>
  <si>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</si>
  <si>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</si>
  <si>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</si>
  <si>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</si>
  <si>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</si>
  <si>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</si>
  <si>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</si>
  <si>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</si>
  <si>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</si>
  <si>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</si>
  <si>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</si>
  <si>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</si>
  <si>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</si>
  <si>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</si>
  <si>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</si>
  <si>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</si>
  <si>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</si>
  <si>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</si>
  <si>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</si>
  <si>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</si>
  <si>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</si>
  <si>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</si>
  <si>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</si>
  <si>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</si>
  <si>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</si>
  <si>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</si>
  <si>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</si>
  <si>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</si>
  <si>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</si>
  <si>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</si>
  <si>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</si>
  <si>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</si>
  <si>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</si>
  <si>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</si>
  <si>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</si>
  <si>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</si>
  <si>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</si>
  <si>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</si>
  <si>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</si>
  <si>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</si>
  <si>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</si>
  <si>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</si>
  <si>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</si>
  <si>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</si>
  <si>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</si>
  <si>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</si>
  <si>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</si>
  <si>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</si>
  <si>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</si>
  <si>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</si>
  <si>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</si>
  <si>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</si>
  <si>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</si>
  <si>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</si>
  <si>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</si>
  <si>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</si>
  <si>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</si>
  <si>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</si>
  <si>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</si>
  <si>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</si>
  <si>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</si>
  <si>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</si>
  <si>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</si>
  <si>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</si>
  <si>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</si>
  <si>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</si>
  <si>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</si>
  <si>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</si>
  <si>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</si>
  <si>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</si>
  <si>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</si>
  <si>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</si>
  <si>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</si>
  <si>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</si>
  <si>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</si>
  <si>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</si>
  <si>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</si>
  <si>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</si>
  <si>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</si>
  <si>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</si>
  <si>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</si>
  <si>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</si>
  <si>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</si>
  <si>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</si>
  <si>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</si>
  <si>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</si>
  <si>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</si>
  <si>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</si>
  <si>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</si>
  <si>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</si>
  <si>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</si>
  <si>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</si>
  <si>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</si>
  <si>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</si>
  <si>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</si>
  <si>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</si>
  <si>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</si>
  <si>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</si>
  <si>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</si>
  <si>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</si>
  <si>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</si>
  <si>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</si>
  <si>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</si>
  <si>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</si>
  <si>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</si>
  <si>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</si>
  <si>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</si>
  <si>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</si>
  <si>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</si>
  <si>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</si>
  <si>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</si>
  <si>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</si>
  <si>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</si>
  <si>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</si>
  <si>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</si>
  <si>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</si>
  <si>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</si>
  <si>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</si>
  <si>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</si>
  <si>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</si>
  <si>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</si>
  <si>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</si>
  <si>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</si>
  <si>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</si>
  <si>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</si>
  <si>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</si>
  <si>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</si>
  <si>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</si>
  <si>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</si>
  <si>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</si>
  <si>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</si>
  <si>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</si>
  <si>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</si>
  <si>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</si>
  <si>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</si>
  <si>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</si>
  <si>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</si>
  <si>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</si>
  <si>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</si>
  <si>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</si>
  <si>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</si>
  <si>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</si>
  <si>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</si>
  <si>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</si>
  <si>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</si>
  <si>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</si>
  <si>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</si>
  <si>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</si>
  <si>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</si>
  <si>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</si>
  <si>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</si>
  <si>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</si>
  <si>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</si>
  <si>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</si>
  <si>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</si>
  <si>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</si>
  <si>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</si>
  <si>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</si>
  <si>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</si>
  <si>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</si>
  <si>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</si>
  <si>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</si>
  <si>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</si>
  <si>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</si>
  <si>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</si>
  <si>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</si>
  <si>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</si>
  <si>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</si>
  <si>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</si>
  <si>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</si>
  <si>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</si>
  <si>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</si>
  <si>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</si>
  <si>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</si>
  <si>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</si>
  <si>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</si>
  <si>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</si>
  <si>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</si>
  <si>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</si>
  <si>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</si>
  <si>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</si>
  <si>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</si>
  <si>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</si>
  <si>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</si>
  <si>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</si>
  <si>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</si>
  <si>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</si>
  <si>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</si>
  <si>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</si>
  <si>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</si>
  <si>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</si>
  <si>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</si>
  <si>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</si>
  <si>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</si>
  <si>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</si>
  <si>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</si>
  <si>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</si>
  <si>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</si>
  <si>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</si>
  <si>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</si>
  <si>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</si>
  <si>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</si>
  <si>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</si>
  <si>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</si>
  <si>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</si>
  <si>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</si>
  <si>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</si>
  <si>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</si>
  <si>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</si>
  <si>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</si>
  <si>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</si>
  <si>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</si>
  <si>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</si>
  <si>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</si>
  <si>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</si>
  <si>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</si>
  <si>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</si>
  <si>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</si>
  <si>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</si>
  <si>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</si>
  <si>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</si>
  <si>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</si>
  <si>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</si>
  <si>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</si>
  <si>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</si>
  <si>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</si>
  <si>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</si>
  <si>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</si>
  <si>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</si>
  <si>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</si>
  <si>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</si>
  <si>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</si>
  <si>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</si>
  <si>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</si>
  <si>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</si>
  <si>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</si>
  <si>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</si>
  <si>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</si>
  <si>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</si>
  <si>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</si>
  <si>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</si>
  <si>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</si>
  <si>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</si>
  <si>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</si>
  <si>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</si>
  <si>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</si>
  <si>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</si>
  <si>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</si>
  <si>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</si>
  <si>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</si>
  <si>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</si>
  <si>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</si>
  <si>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</si>
  <si>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</si>
  <si>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</si>
  <si>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</si>
  <si>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</si>
  <si>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</si>
  <si>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</si>
  <si>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</si>
  <si>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</si>
  <si>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</si>
  <si>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</si>
  <si>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</si>
  <si>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</si>
  <si>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</si>
  <si>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</si>
  <si>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</si>
  <si>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</si>
  <si>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</si>
  <si>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</si>
  <si>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</si>
  <si>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</si>
  <si>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</si>
  <si>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</si>
  <si>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</si>
  <si>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</si>
  <si>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</si>
  <si>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</si>
  <si>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</si>
  <si>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</si>
  <si>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</si>
  <si>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</si>
  <si>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</si>
  <si>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</si>
  <si>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</si>
  <si>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</si>
  <si>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</si>
  <si>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</si>
  <si>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</si>
  <si>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</si>
  <si>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</si>
  <si>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</si>
  <si>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</si>
  <si>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</si>
  <si>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</si>
  <si>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</si>
  <si>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</si>
  <si>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</si>
  <si>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</si>
  <si>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</si>
  <si>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</si>
  <si>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</si>
  <si>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</si>
  <si>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</si>
  <si>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</si>
  <si>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</si>
  <si>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</si>
  <si>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</si>
  <si>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</si>
  <si>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</si>
  <si>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</si>
  <si>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</si>
  <si>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</si>
  <si>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</si>
  <si>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</si>
  <si>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</si>
  <si>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</si>
  <si>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</si>
  <si>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</si>
  <si>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</si>
  <si>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</si>
  <si>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</si>
  <si>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</si>
  <si>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</si>
  <si>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</si>
  <si>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</si>
  <si>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</si>
  <si>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</si>
  <si>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</si>
  <si>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</si>
  <si>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</si>
  <si>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</si>
  <si>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</si>
  <si>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</si>
  <si>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</si>
  <si>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</si>
  <si>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</si>
  <si>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</si>
  <si>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</si>
  <si>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</si>
  <si>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</si>
  <si>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</si>
  <si>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</si>
  <si>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</si>
  <si>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</si>
  <si>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</si>
  <si>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</si>
  <si>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</si>
  <si>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</si>
  <si>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</si>
  <si>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</si>
  <si>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</si>
  <si>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</si>
  <si>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</si>
  <si>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</si>
  <si>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</si>
  <si>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</si>
  <si>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</si>
  <si>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</si>
  <si>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</si>
  <si>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</si>
  <si>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</si>
  <si>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</si>
  <si>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</si>
  <si>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</si>
  <si>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</si>
  <si>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</si>
  <si>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</si>
  <si>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</si>
  <si>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</si>
  <si>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</si>
  <si>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</si>
  <si>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</si>
  <si>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</si>
  <si>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</si>
  <si>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</si>
  <si>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</si>
  <si>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</si>
  <si>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</si>
  <si>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</si>
  <si>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</si>
  <si>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</si>
  <si>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</si>
  <si>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</si>
  <si>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</si>
  <si>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</si>
  <si>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</si>
  <si>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</si>
  <si>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</si>
  <si>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</si>
  <si>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</si>
  <si>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</si>
  <si>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</si>
  <si>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</si>
  <si>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</si>
  <si>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</si>
  <si>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</si>
  <si>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</si>
  <si>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</si>
  <si>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</si>
  <si>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</si>
  <si>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</si>
  <si>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</si>
  <si>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</si>
  <si>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</si>
  <si>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</si>
  <si>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</si>
  <si>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</si>
  <si>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</si>
  <si>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</si>
  <si>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</si>
  <si>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</si>
  <si>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</si>
  <si>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</si>
  <si>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</si>
  <si>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</si>
  <si>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</si>
  <si>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</si>
  <si>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</si>
  <si>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</si>
  <si>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</si>
  <si>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</si>
  <si>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</si>
  <si>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</si>
  <si>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</si>
  <si>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</si>
  <si>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</si>
  <si>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</si>
  <si>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</si>
  <si>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</si>
  <si>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</si>
  <si>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</si>
  <si>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</si>
  <si>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</si>
  <si>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</si>
  <si>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</si>
  <si>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</si>
  <si>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</si>
  <si>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</si>
  <si>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</si>
  <si>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</si>
  <si>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</si>
  <si>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</si>
  <si>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</si>
  <si>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</si>
  <si>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</si>
  <si>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</si>
  <si>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</si>
  <si>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</si>
  <si>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</si>
  <si>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</si>
  <si>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</si>
  <si>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</si>
  <si>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</si>
  <si>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</si>
  <si>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</si>
  <si>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</si>
  <si>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</si>
  <si>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</si>
  <si>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</si>
  <si>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</si>
  <si>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</si>
  <si>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</si>
  <si>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</si>
  <si>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</si>
  <si>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</si>
  <si>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</si>
  <si>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</si>
  <si>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</si>
  <si>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</si>
  <si>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</si>
  <si>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</si>
  <si>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</si>
  <si>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</si>
  <si>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</si>
  <si>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</si>
  <si>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</si>
  <si>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</si>
  <si>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</si>
  <si>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</si>
  <si>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</si>
  <si>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</si>
  <si>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</si>
  <si>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</si>
  <si>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</si>
  <si>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</si>
  <si>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</si>
  <si>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</si>
  <si>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</si>
  <si>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</si>
  <si>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</si>
  <si>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</si>
  <si>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</si>
  <si>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</si>
  <si>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</si>
  <si>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</si>
  <si>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</si>
  <si>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</si>
  <si>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</si>
  <si>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</si>
  <si>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</si>
  <si>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</si>
  <si>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</si>
  <si>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</si>
  <si>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</si>
  <si>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</si>
  <si>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</si>
  <si>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</si>
  <si>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</si>
  <si>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</si>
  <si>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</si>
  <si>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</si>
  <si>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</si>
  <si>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</si>
  <si>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</si>
  <si>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</si>
  <si>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</si>
  <si>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</si>
  <si>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</si>
  <si>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</si>
  <si>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</si>
  <si>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</si>
  <si>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</si>
  <si>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</si>
  <si>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</si>
  <si>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</si>
  <si>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</si>
  <si>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</si>
  <si>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</si>
  <si>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</si>
  <si>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</si>
  <si>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</si>
  <si>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</si>
  <si>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</si>
  <si>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</si>
  <si>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</si>
  <si>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</si>
  <si>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</si>
  <si>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</si>
  <si>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</si>
  <si>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</si>
  <si>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</si>
  <si>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</si>
  <si>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</si>
  <si>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</si>
  <si>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</si>
  <si>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</si>
  <si>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</si>
  <si>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</si>
  <si>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</si>
  <si>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</si>
  <si>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</si>
  <si>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</si>
  <si>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</si>
  <si>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</si>
  <si>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</si>
  <si>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</si>
  <si>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</si>
  <si>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</si>
  <si>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</si>
  <si>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</si>
  <si>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</si>
  <si>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</si>
  <si>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</si>
  <si>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</si>
  <si>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</si>
  <si>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</si>
  <si>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</si>
  <si>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</si>
  <si>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</si>
  <si>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</si>
  <si>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</si>
  <si>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</si>
  <si>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</si>
  <si>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</si>
  <si>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</si>
  <si>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</si>
  <si>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</si>
  <si>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</si>
  <si>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</si>
  <si>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</si>
  <si>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</si>
  <si>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</si>
  <si>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</si>
  <si>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</si>
  <si>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</si>
  <si>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</si>
  <si>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</si>
  <si>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</si>
  <si>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</si>
  <si>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</si>
  <si>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</si>
  <si>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</si>
  <si>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</si>
  <si>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</si>
  <si>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</si>
  <si>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</si>
  <si>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</si>
  <si>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</si>
  <si>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</si>
  <si>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</si>
  <si>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</si>
  <si>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</si>
  <si>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</si>
  <si>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</si>
  <si>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</si>
  <si>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</si>
  <si>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</si>
  <si>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</si>
  <si>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</si>
  <si>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</si>
  <si>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</si>
  <si>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</si>
  <si>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</si>
  <si>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</si>
  <si>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</si>
  <si>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</si>
  <si>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</si>
  <si>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</si>
  <si>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</si>
  <si>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</si>
  <si>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</si>
  <si>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</si>
  <si>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</si>
  <si>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</si>
  <si>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</si>
  <si>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</si>
  <si>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</si>
  <si>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</si>
  <si>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</si>
  <si>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</si>
  <si>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</si>
  <si>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</si>
  <si>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</si>
  <si>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</si>
  <si>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</si>
  <si>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</si>
  <si>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</si>
  <si>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</si>
  <si>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</si>
  <si>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</si>
  <si>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</si>
  <si>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</si>
  <si>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</si>
  <si>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</si>
  <si>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</si>
  <si>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</si>
  <si>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</si>
  <si>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</si>
  <si>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</si>
  <si>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</si>
  <si>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</si>
  <si>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</si>
  <si>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</si>
  <si>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</si>
  <si>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</si>
  <si>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</si>
  <si>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</si>
  <si>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</si>
  <si>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</si>
  <si>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</si>
  <si>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</si>
  <si>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</si>
  <si>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</si>
  <si>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</si>
  <si>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</si>
  <si>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</si>
  <si>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</si>
  <si>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</si>
  <si>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</si>
  <si>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</si>
  <si>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</si>
  <si>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</si>
  <si>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</si>
  <si>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</si>
  <si>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</si>
  <si>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</si>
  <si>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</si>
  <si>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</si>
  <si>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</si>
  <si>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</si>
  <si>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</si>
  <si>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</si>
  <si>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</si>
  <si>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</si>
  <si>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</si>
  <si>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</si>
  <si>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</si>
  <si>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</si>
  <si>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</si>
  <si>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</si>
  <si>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</si>
  <si>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</si>
  <si>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</si>
  <si>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</si>
  <si>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</si>
  <si>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</si>
  <si>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</si>
  <si>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</si>
  <si>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</si>
  <si>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</si>
  <si>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</si>
  <si>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</si>
  <si>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</si>
  <si>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</si>
  <si>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</si>
  <si>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</si>
  <si>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</si>
  <si>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</si>
  <si>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</si>
  <si>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</si>
  <si>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</si>
  <si>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</si>
  <si>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</si>
  <si>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</si>
  <si>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</si>
  <si>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</si>
  <si>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</si>
  <si>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</si>
  <si>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</si>
  <si>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</si>
  <si>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</si>
  <si>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</si>
  <si>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</si>
  <si>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</si>
  <si>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</si>
  <si>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</si>
  <si>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</si>
  <si>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</si>
  <si>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</si>
  <si>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</si>
  <si>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</si>
  <si>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</si>
  <si>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</si>
  <si>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</si>
  <si>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</si>
  <si>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</si>
  <si>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</si>
  <si>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</si>
  <si>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</si>
  <si>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</si>
  <si>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</si>
  <si>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</si>
  <si>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</si>
  <si>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</si>
  <si>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</si>
  <si>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</si>
  <si>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</si>
  <si>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</si>
  <si>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</si>
  <si>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</si>
  <si>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</si>
  <si>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</si>
  <si>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</si>
  <si>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</si>
  <si>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</si>
  <si>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</si>
  <si>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</si>
  <si>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</si>
  <si>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</si>
  <si>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</si>
  <si>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</si>
  <si>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</si>
  <si>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</si>
  <si>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</si>
  <si>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</si>
  <si>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</si>
  <si>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</si>
  <si>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</si>
  <si>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</si>
  <si>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</si>
  <si>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</si>
  <si>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</si>
  <si>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</si>
  <si>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</si>
  <si>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</si>
  <si>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</si>
  <si>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</si>
  <si>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</si>
  <si>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</si>
  <si>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</si>
  <si>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</si>
  <si>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</si>
  <si>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</si>
  <si>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</si>
  <si>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</si>
  <si>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</si>
  <si>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</si>
  <si>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</si>
  <si>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</si>
  <si>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</si>
  <si>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</si>
  <si>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</si>
  <si>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</si>
  <si>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</si>
  <si>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</si>
  <si>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</si>
  <si>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</si>
  <si>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</si>
  <si>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</si>
  <si>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</si>
  <si>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</si>
  <si>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</si>
  <si>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</si>
  <si>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</si>
  <si>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</si>
  <si>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</si>
  <si>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</si>
  <si>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</si>
  <si>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</si>
  <si>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</si>
  <si>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</si>
  <si>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</si>
  <si>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</si>
  <si>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</si>
  <si>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</si>
  <si>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</si>
  <si>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</si>
  <si>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</si>
  <si>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</si>
  <si>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</si>
  <si>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</si>
  <si>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</si>
  <si>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</si>
  <si>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</si>
  <si>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</si>
  <si>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</si>
  <si>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</si>
  <si>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</si>
  <si>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</si>
  <si>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</si>
  <si>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Аманжолов Дамир</t>
  </si>
  <si>
    <t>Бөкейхан Алихан</t>
  </si>
  <si>
    <t>Даулетұлы Ескендір</t>
  </si>
  <si>
    <t>Джансенгир Ислам</t>
  </si>
  <si>
    <t>Жакипов Ануар</t>
  </si>
  <si>
    <t>Жұмабай Димаш</t>
  </si>
  <si>
    <t>Қалидолда Ақжан</t>
  </si>
  <si>
    <t>Мұхтар Мансұр</t>
  </si>
  <si>
    <t>Рахатаев Ернұр</t>
  </si>
  <si>
    <t>Сағатбек Аруназ</t>
  </si>
  <si>
    <t xml:space="preserve">                                                                                                                     Ересек жас тобына арналған (4 жастағы балалар) бақылау парағы</t>
  </si>
  <si>
    <t xml:space="preserve">                                  Оқу жылы:2023                              Топ: Рахмет              Өткізу кезеңі: қорытынды       Өткізу мерзімі: мамыр</t>
  </si>
  <si>
    <t>Амангельды Нурали</t>
  </si>
  <si>
    <t>Асқар Айзере</t>
  </si>
  <si>
    <t>Асхатұлы Айсұлтан</t>
  </si>
  <si>
    <t>Біржанқызы Айлин</t>
  </si>
  <si>
    <t>Казбек Магжан</t>
  </si>
  <si>
    <t>Дуйсембай Айсулу</t>
  </si>
  <si>
    <t>Егинбаева Айша</t>
  </si>
  <si>
    <t>Ерболғанова Амина</t>
  </si>
  <si>
    <t>Жанат Димаш</t>
  </si>
  <si>
    <t>Менисов Алихан</t>
  </si>
  <si>
    <t>Мұрат Алима</t>
  </si>
  <si>
    <t>Оралхан Алижан</t>
  </si>
  <si>
    <t>Рахымжанұлы Ерасыл</t>
  </si>
  <si>
    <t>Рысбек Марлан</t>
  </si>
  <si>
    <t>Сакенкызы Айсулу</t>
  </si>
  <si>
    <t>Талғат Айлин</t>
  </si>
  <si>
    <t>Тлеужан Джохангир</t>
  </si>
  <si>
    <t>Сейтказин Арсен</t>
  </si>
  <si>
    <t>Тұрсынахмет Бағым</t>
  </si>
  <si>
    <t>Абаев Ануар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</si>
</sst>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  <xf numFmtId="0" fontId="8" fillId="0" borderId="1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07" t="s">
        <v>3188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77" t="s">
        <v>0</v>
      </c>
      <c r="B4" s="77" t="s">
        <v>1</v>
      </c>
      <c r="C4" s="78" t="s">
        <v>87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80"/>
      <c r="AM4" s="81" t="s">
        <v>2</v>
      </c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3"/>
      <c r="CC4" s="81" t="s">
        <v>2</v>
      </c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94" t="s">
        <v>181</v>
      </c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5"/>
      <c r="EE4" s="104" t="s">
        <v>244</v>
      </c>
      <c r="EF4" s="105"/>
      <c r="EG4" s="105"/>
      <c r="EH4" s="105"/>
      <c r="EI4" s="105"/>
      <c r="EJ4" s="105"/>
      <c r="EK4" s="105"/>
      <c r="EL4" s="105"/>
      <c r="EM4" s="106"/>
      <c r="EN4" s="81" t="s">
        <v>244</v>
      </c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8" t="s">
        <v>291</v>
      </c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</row>
    <row r="5" spans="1:227" ht="15" customHeight="1" x14ac:dyDescent="0.25">
      <c r="A5" s="77"/>
      <c r="B5" s="77"/>
      <c r="C5" s="62" t="s">
        <v>88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7" t="s">
        <v>86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91"/>
      <c r="CC5" s="87" t="s">
        <v>3</v>
      </c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9"/>
      <c r="DA5" s="96" t="s">
        <v>182</v>
      </c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7"/>
      <c r="EE5" s="101" t="s">
        <v>245</v>
      </c>
      <c r="EF5" s="102"/>
      <c r="EG5" s="102"/>
      <c r="EH5" s="102"/>
      <c r="EI5" s="102"/>
      <c r="EJ5" s="102"/>
      <c r="EK5" s="102"/>
      <c r="EL5" s="102"/>
      <c r="EM5" s="103"/>
      <c r="EN5" s="101" t="s">
        <v>246</v>
      </c>
      <c r="EO5" s="102"/>
      <c r="EP5" s="102"/>
      <c r="EQ5" s="102"/>
      <c r="ER5" s="102"/>
      <c r="ES5" s="102"/>
      <c r="ET5" s="102"/>
      <c r="EU5" s="102"/>
      <c r="EV5" s="102"/>
      <c r="EW5" s="102"/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/>
      <c r="FJ5" s="102"/>
      <c r="FK5" s="102"/>
      <c r="FL5" s="102"/>
      <c r="FM5" s="102"/>
      <c r="FN5" s="102"/>
      <c r="FO5" s="102"/>
      <c r="FP5" s="102"/>
      <c r="FQ5" s="102"/>
      <c r="FR5" s="102"/>
      <c r="FS5" s="102"/>
      <c r="FT5" s="102"/>
      <c r="FU5" s="87" t="s">
        <v>292</v>
      </c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</row>
    <row r="6" spans="1:227" ht="10.15" hidden="1" customHeight="1" x14ac:dyDescent="0.25">
      <c r="A6" s="77"/>
      <c r="B6" s="77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77"/>
      <c r="B7" s="77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77"/>
      <c r="B8" s="77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77"/>
      <c r="B9" s="77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77"/>
      <c r="B10" s="77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77"/>
      <c r="B11" s="77"/>
      <c r="C11" s="65" t="s">
        <v>26</v>
      </c>
      <c r="D11" s="66" t="s">
        <v>5</v>
      </c>
      <c r="E11" s="66" t="s">
        <v>6</v>
      </c>
      <c r="F11" s="67" t="s">
        <v>34</v>
      </c>
      <c r="G11" s="67" t="s">
        <v>7</v>
      </c>
      <c r="H11" s="67" t="s">
        <v>8</v>
      </c>
      <c r="I11" s="67" t="s">
        <v>27</v>
      </c>
      <c r="J11" s="67" t="s">
        <v>9</v>
      </c>
      <c r="K11" s="67" t="s">
        <v>10</v>
      </c>
      <c r="L11" s="66" t="s">
        <v>39</v>
      </c>
      <c r="M11" s="66" t="s">
        <v>9</v>
      </c>
      <c r="N11" s="66" t="s">
        <v>10</v>
      </c>
      <c r="O11" s="66" t="s">
        <v>28</v>
      </c>
      <c r="P11" s="66" t="s">
        <v>11</v>
      </c>
      <c r="Q11" s="66" t="s">
        <v>4</v>
      </c>
      <c r="R11" s="66" t="s">
        <v>29</v>
      </c>
      <c r="S11" s="66" t="s">
        <v>6</v>
      </c>
      <c r="T11" s="66" t="s">
        <v>12</v>
      </c>
      <c r="U11" s="66" t="s">
        <v>51</v>
      </c>
      <c r="V11" s="66" t="s">
        <v>6</v>
      </c>
      <c r="W11" s="66" t="s">
        <v>12</v>
      </c>
      <c r="X11" s="68" t="s">
        <v>30</v>
      </c>
      <c r="Y11" s="62" t="s">
        <v>10</v>
      </c>
      <c r="Z11" s="65" t="s">
        <v>13</v>
      </c>
      <c r="AA11" s="66" t="s">
        <v>31</v>
      </c>
      <c r="AB11" s="66" t="s">
        <v>14</v>
      </c>
      <c r="AC11" s="66" t="s">
        <v>15</v>
      </c>
      <c r="AD11" s="66" t="s">
        <v>32</v>
      </c>
      <c r="AE11" s="66" t="s">
        <v>4</v>
      </c>
      <c r="AF11" s="66" t="s">
        <v>5</v>
      </c>
      <c r="AG11" s="66" t="s">
        <v>33</v>
      </c>
      <c r="AH11" s="66" t="s">
        <v>12</v>
      </c>
      <c r="AI11" s="66" t="s">
        <v>7</v>
      </c>
      <c r="AJ11" s="66" t="s">
        <v>71</v>
      </c>
      <c r="AK11" s="66" t="s">
        <v>16</v>
      </c>
      <c r="AL11" s="66" t="s">
        <v>9</v>
      </c>
      <c r="AM11" s="66" t="s">
        <v>72</v>
      </c>
      <c r="AN11" s="66"/>
      <c r="AO11" s="66"/>
      <c r="AP11" s="68" t="s">
        <v>73</v>
      </c>
      <c r="AQ11" s="62"/>
      <c r="AR11" s="65"/>
      <c r="AS11" s="68" t="s">
        <v>74</v>
      </c>
      <c r="AT11" s="62"/>
      <c r="AU11" s="65"/>
      <c r="AV11" s="66" t="s">
        <v>75</v>
      </c>
      <c r="AW11" s="66"/>
      <c r="AX11" s="66"/>
      <c r="AY11" s="66" t="s">
        <v>76</v>
      </c>
      <c r="AZ11" s="66"/>
      <c r="BA11" s="66"/>
      <c r="BB11" s="66" t="s">
        <v>77</v>
      </c>
      <c r="BC11" s="66"/>
      <c r="BD11" s="66"/>
      <c r="BE11" s="92" t="s">
        <v>78</v>
      </c>
      <c r="BF11" s="92"/>
      <c r="BG11" s="92"/>
      <c r="BH11" s="66" t="s">
        <v>79</v>
      </c>
      <c r="BI11" s="66"/>
      <c r="BJ11" s="66"/>
      <c r="BK11" s="66" t="s">
        <v>80</v>
      </c>
      <c r="BL11" s="66"/>
      <c r="BM11" s="66"/>
      <c r="BN11" s="66" t="s">
        <v>81</v>
      </c>
      <c r="BO11" s="66"/>
      <c r="BP11" s="66"/>
      <c r="BQ11" s="66" t="s">
        <v>82</v>
      </c>
      <c r="BR11" s="66"/>
      <c r="BS11" s="66"/>
      <c r="BT11" s="66" t="s">
        <v>83</v>
      </c>
      <c r="BU11" s="66"/>
      <c r="BV11" s="66"/>
      <c r="BW11" s="84" t="s">
        <v>84</v>
      </c>
      <c r="BX11" s="84"/>
      <c r="BY11" s="84"/>
      <c r="BZ11" s="84" t="s">
        <v>85</v>
      </c>
      <c r="CA11" s="84"/>
      <c r="CB11" s="90"/>
      <c r="CC11" s="67" t="s">
        <v>140</v>
      </c>
      <c r="CD11" s="67"/>
      <c r="CE11" s="67"/>
      <c r="CF11" s="67" t="s">
        <v>141</v>
      </c>
      <c r="CG11" s="67"/>
      <c r="CH11" s="67"/>
      <c r="CI11" s="87" t="s">
        <v>142</v>
      </c>
      <c r="CJ11" s="87"/>
      <c r="CK11" s="87"/>
      <c r="CL11" s="67" t="s">
        <v>143</v>
      </c>
      <c r="CM11" s="67"/>
      <c r="CN11" s="67"/>
      <c r="CO11" s="67" t="s">
        <v>144</v>
      </c>
      <c r="CP11" s="67"/>
      <c r="CQ11" s="67"/>
      <c r="CR11" s="67" t="s">
        <v>145</v>
      </c>
      <c r="CS11" s="67"/>
      <c r="CT11" s="67"/>
      <c r="CU11" s="67" t="s">
        <v>146</v>
      </c>
      <c r="CV11" s="67"/>
      <c r="CW11" s="67"/>
      <c r="CX11" s="67" t="s">
        <v>147</v>
      </c>
      <c r="CY11" s="67"/>
      <c r="CZ11" s="91"/>
      <c r="DA11" s="98" t="s">
        <v>183</v>
      </c>
      <c r="DB11" s="99"/>
      <c r="DC11" s="100"/>
      <c r="DD11" s="98" t="s">
        <v>184</v>
      </c>
      <c r="DE11" s="99"/>
      <c r="DF11" s="100"/>
      <c r="DG11" s="98" t="s">
        <v>185</v>
      </c>
      <c r="DH11" s="99"/>
      <c r="DI11" s="100"/>
      <c r="DJ11" s="87" t="s">
        <v>186</v>
      </c>
      <c r="DK11" s="87"/>
      <c r="DL11" s="87"/>
      <c r="DM11" s="87" t="s">
        <v>187</v>
      </c>
      <c r="DN11" s="87"/>
      <c r="DO11" s="87"/>
      <c r="DP11" s="87" t="s">
        <v>188</v>
      </c>
      <c r="DQ11" s="87"/>
      <c r="DR11" s="87"/>
      <c r="DS11" s="87" t="s">
        <v>189</v>
      </c>
      <c r="DT11" s="87"/>
      <c r="DU11" s="87"/>
      <c r="DV11" s="87" t="s">
        <v>190</v>
      </c>
      <c r="DW11" s="87"/>
      <c r="DX11" s="87"/>
      <c r="DY11" s="87" t="s">
        <v>191</v>
      </c>
      <c r="DZ11" s="87"/>
      <c r="EA11" s="87"/>
      <c r="EB11" s="98" t="s">
        <v>192</v>
      </c>
      <c r="EC11" s="99"/>
      <c r="ED11" s="99"/>
      <c r="EE11" s="87" t="s">
        <v>230</v>
      </c>
      <c r="EF11" s="87"/>
      <c r="EG11" s="87"/>
      <c r="EH11" s="87" t="s">
        <v>231</v>
      </c>
      <c r="EI11" s="87"/>
      <c r="EJ11" s="87"/>
      <c r="EK11" s="87" t="s">
        <v>232</v>
      </c>
      <c r="EL11" s="87"/>
      <c r="EM11" s="87"/>
      <c r="EN11" s="87" t="s">
        <v>233</v>
      </c>
      <c r="EO11" s="87"/>
      <c r="EP11" s="87"/>
      <c r="EQ11" s="87" t="s">
        <v>234</v>
      </c>
      <c r="ER11" s="87"/>
      <c r="ES11" s="87"/>
      <c r="ET11" s="87" t="s">
        <v>235</v>
      </c>
      <c r="EU11" s="87"/>
      <c r="EV11" s="87"/>
      <c r="EW11" s="87" t="s">
        <v>236</v>
      </c>
      <c r="EX11" s="87"/>
      <c r="EY11" s="87"/>
      <c r="EZ11" s="87" t="s">
        <v>237</v>
      </c>
      <c r="FA11" s="87"/>
      <c r="FB11" s="87"/>
      <c r="FC11" s="87" t="s">
        <v>238</v>
      </c>
      <c r="FD11" s="87"/>
      <c r="FE11" s="87"/>
      <c r="FF11" s="87" t="s">
        <v>239</v>
      </c>
      <c r="FG11" s="87"/>
      <c r="FH11" s="87"/>
      <c r="FI11" s="87" t="s">
        <v>240</v>
      </c>
      <c r="FJ11" s="87"/>
      <c r="FK11" s="87"/>
      <c r="FL11" s="87" t="s">
        <v>241</v>
      </c>
      <c r="FM11" s="87"/>
      <c r="FN11" s="87"/>
      <c r="FO11" s="87" t="s">
        <v>242</v>
      </c>
      <c r="FP11" s="87"/>
      <c r="FQ11" s="87"/>
      <c r="FR11" s="87" t="s">
        <v>243</v>
      </c>
      <c r="FS11" s="87"/>
      <c r="FT11" s="98"/>
      <c r="FU11" s="87" t="s">
        <v>293</v>
      </c>
      <c r="FV11" s="87"/>
      <c r="FW11" s="87"/>
      <c r="FX11" s="87" t="s">
        <v>294</v>
      </c>
      <c r="FY11" s="87"/>
      <c r="FZ11" s="87"/>
      <c r="GA11" s="87" t="s">
        <v>295</v>
      </c>
      <c r="GB11" s="87"/>
      <c r="GC11" s="87"/>
      <c r="GD11" s="87" t="s">
        <v>296</v>
      </c>
      <c r="GE11" s="87"/>
      <c r="GF11" s="87"/>
      <c r="GG11" s="87" t="s">
        <v>297</v>
      </c>
      <c r="GH11" s="87"/>
      <c r="GI11" s="87"/>
      <c r="GJ11" s="87" t="s">
        <v>298</v>
      </c>
      <c r="GK11" s="87"/>
      <c r="GL11" s="87"/>
      <c r="GM11" s="87" t="s">
        <v>299</v>
      </c>
      <c r="GN11" s="87"/>
      <c r="GO11" s="87"/>
      <c r="GP11" s="87" t="s">
        <v>300</v>
      </c>
      <c r="GQ11" s="87"/>
      <c r="GR11" s="87"/>
      <c r="GS11" s="87" t="s">
        <v>301</v>
      </c>
      <c r="GT11" s="87"/>
      <c r="GU11" s="87"/>
      <c r="GV11" s="87" t="s">
        <v>302</v>
      </c>
      <c r="GW11" s="87"/>
      <c r="GX11" s="87"/>
      <c r="GY11" s="87" t="s">
        <v>303</v>
      </c>
      <c r="GZ11" s="87"/>
      <c r="HA11" s="87"/>
      <c r="HB11" s="87" t="s">
        <v>304</v>
      </c>
      <c r="HC11" s="87"/>
      <c r="HD11" s="87"/>
      <c r="HE11" s="87" t="s">
        <v>305</v>
      </c>
      <c r="HF11" s="87"/>
      <c r="HG11" s="87"/>
      <c r="HH11" s="87" t="s">
        <v>306</v>
      </c>
      <c r="HI11" s="87"/>
      <c r="HJ11" s="87"/>
      <c r="HK11" s="87" t="s">
        <v>307</v>
      </c>
      <c r="HL11" s="87"/>
      <c r="HM11" s="87"/>
      <c r="HN11" s="87" t="s">
        <v>308</v>
      </c>
      <c r="HO11" s="87"/>
      <c r="HP11" s="87"/>
      <c r="HQ11" s="87" t="s">
        <v>309</v>
      </c>
      <c r="HR11" s="87"/>
      <c r="HS11" s="87"/>
    </row>
    <row r="12" spans="1:227" ht="156" customHeight="1" thickBot="1" x14ac:dyDescent="0.3">
      <c r="A12" s="77"/>
      <c r="B12" s="77"/>
      <c r="C12" s="74" t="s">
        <v>18</v>
      </c>
      <c r="D12" s="73"/>
      <c r="E12" s="73"/>
      <c r="F12" s="75" t="s">
        <v>401</v>
      </c>
      <c r="G12" s="75"/>
      <c r="H12" s="74"/>
      <c r="I12" s="76" t="s">
        <v>35</v>
      </c>
      <c r="J12" s="75"/>
      <c r="K12" s="75"/>
      <c r="L12" s="73" t="s">
        <v>40</v>
      </c>
      <c r="M12" s="73"/>
      <c r="N12" s="73"/>
      <c r="O12" s="73" t="s">
        <v>44</v>
      </c>
      <c r="P12" s="73"/>
      <c r="Q12" s="73"/>
      <c r="R12" s="73" t="s">
        <v>47</v>
      </c>
      <c r="S12" s="73"/>
      <c r="T12" s="73"/>
      <c r="U12" s="73" t="s">
        <v>52</v>
      </c>
      <c r="V12" s="73"/>
      <c r="W12" s="73"/>
      <c r="X12" s="73" t="s">
        <v>54</v>
      </c>
      <c r="Y12" s="73"/>
      <c r="Z12" s="73"/>
      <c r="AA12" s="73" t="s">
        <v>57</v>
      </c>
      <c r="AB12" s="73"/>
      <c r="AC12" s="73"/>
      <c r="AD12" s="73" t="s">
        <v>61</v>
      </c>
      <c r="AE12" s="73"/>
      <c r="AF12" s="73"/>
      <c r="AG12" s="73" t="s">
        <v>63</v>
      </c>
      <c r="AH12" s="73"/>
      <c r="AI12" s="73"/>
      <c r="AJ12" s="73" t="s">
        <v>67</v>
      </c>
      <c r="AK12" s="73"/>
      <c r="AL12" s="73"/>
      <c r="AM12" s="73" t="s">
        <v>89</v>
      </c>
      <c r="AN12" s="73"/>
      <c r="AO12" s="73"/>
      <c r="AP12" s="73" t="s">
        <v>92</v>
      </c>
      <c r="AQ12" s="73"/>
      <c r="AR12" s="73"/>
      <c r="AS12" s="73" t="s">
        <v>96</v>
      </c>
      <c r="AT12" s="73"/>
      <c r="AU12" s="73"/>
      <c r="AV12" s="73" t="s">
        <v>100</v>
      </c>
      <c r="AW12" s="73"/>
      <c r="AX12" s="73"/>
      <c r="AY12" s="73" t="s">
        <v>101</v>
      </c>
      <c r="AZ12" s="73"/>
      <c r="BA12" s="73"/>
      <c r="BB12" s="73" t="s">
        <v>104</v>
      </c>
      <c r="BC12" s="73"/>
      <c r="BD12" s="73"/>
      <c r="BE12" s="73" t="s">
        <v>108</v>
      </c>
      <c r="BF12" s="73"/>
      <c r="BG12" s="73"/>
      <c r="BH12" s="73" t="s">
        <v>112</v>
      </c>
      <c r="BI12" s="73"/>
      <c r="BJ12" s="73"/>
      <c r="BK12" s="73" t="s">
        <v>116</v>
      </c>
      <c r="BL12" s="73"/>
      <c r="BM12" s="73"/>
      <c r="BN12" s="73" t="s">
        <v>120</v>
      </c>
      <c r="BO12" s="73"/>
      <c r="BP12" s="73"/>
      <c r="BQ12" s="73" t="s">
        <v>124</v>
      </c>
      <c r="BR12" s="73"/>
      <c r="BS12" s="73"/>
      <c r="BT12" s="73" t="s">
        <v>128</v>
      </c>
      <c r="BU12" s="73"/>
      <c r="BV12" s="73"/>
      <c r="BW12" s="73" t="s">
        <v>132</v>
      </c>
      <c r="BX12" s="73"/>
      <c r="BY12" s="73"/>
      <c r="BZ12" s="73" t="s">
        <v>136</v>
      </c>
      <c r="CA12" s="73"/>
      <c r="CB12" s="73"/>
      <c r="CC12" s="85" t="s">
        <v>149</v>
      </c>
      <c r="CD12" s="86"/>
      <c r="CE12" s="93"/>
      <c r="CF12" s="85" t="s">
        <v>153</v>
      </c>
      <c r="CG12" s="86"/>
      <c r="CH12" s="93"/>
      <c r="CI12" s="85" t="s">
        <v>157</v>
      </c>
      <c r="CJ12" s="86"/>
      <c r="CK12" s="93"/>
      <c r="CL12" s="85" t="s">
        <v>161</v>
      </c>
      <c r="CM12" s="86"/>
      <c r="CN12" s="93"/>
      <c r="CO12" s="85" t="s">
        <v>165</v>
      </c>
      <c r="CP12" s="86"/>
      <c r="CQ12" s="93"/>
      <c r="CR12" s="85" t="s">
        <v>169</v>
      </c>
      <c r="CS12" s="86"/>
      <c r="CT12" s="93"/>
      <c r="CU12" s="85" t="s">
        <v>173</v>
      </c>
      <c r="CV12" s="86"/>
      <c r="CW12" s="93"/>
      <c r="CX12" s="85" t="s">
        <v>177</v>
      </c>
      <c r="CY12" s="86"/>
      <c r="CZ12" s="86"/>
      <c r="DA12" s="85" t="s">
        <v>193</v>
      </c>
      <c r="DB12" s="86"/>
      <c r="DC12" s="93"/>
      <c r="DD12" s="85" t="s">
        <v>195</v>
      </c>
      <c r="DE12" s="86"/>
      <c r="DF12" s="93"/>
      <c r="DG12" s="85" t="s">
        <v>199</v>
      </c>
      <c r="DH12" s="86"/>
      <c r="DI12" s="93"/>
      <c r="DJ12" s="85" t="s">
        <v>203</v>
      </c>
      <c r="DK12" s="86"/>
      <c r="DL12" s="93"/>
      <c r="DM12" s="85" t="s">
        <v>207</v>
      </c>
      <c r="DN12" s="86"/>
      <c r="DO12" s="93"/>
      <c r="DP12" s="85" t="s">
        <v>211</v>
      </c>
      <c r="DQ12" s="86"/>
      <c r="DR12" s="93"/>
      <c r="DS12" s="85" t="s">
        <v>215</v>
      </c>
      <c r="DT12" s="86"/>
      <c r="DU12" s="93"/>
      <c r="DV12" s="85" t="s">
        <v>219</v>
      </c>
      <c r="DW12" s="86"/>
      <c r="DX12" s="93"/>
      <c r="DY12" s="85" t="s">
        <v>223</v>
      </c>
      <c r="DZ12" s="86"/>
      <c r="EA12" s="93"/>
      <c r="EB12" s="85" t="s">
        <v>226</v>
      </c>
      <c r="EC12" s="86"/>
      <c r="ED12" s="86"/>
      <c r="EE12" s="85" t="s">
        <v>247</v>
      </c>
      <c r="EF12" s="86"/>
      <c r="EG12" s="93"/>
      <c r="EH12" s="85" t="s">
        <v>251</v>
      </c>
      <c r="EI12" s="86"/>
      <c r="EJ12" s="93"/>
      <c r="EK12" s="85" t="s">
        <v>255</v>
      </c>
      <c r="EL12" s="86"/>
      <c r="EM12" s="93"/>
      <c r="EN12" s="85" t="s">
        <v>259</v>
      </c>
      <c r="EO12" s="86"/>
      <c r="EP12" s="93"/>
      <c r="EQ12" s="85" t="s">
        <v>260</v>
      </c>
      <c r="ER12" s="86"/>
      <c r="ES12" s="93"/>
      <c r="ET12" s="85" t="s">
        <v>264</v>
      </c>
      <c r="EU12" s="86"/>
      <c r="EV12" s="93"/>
      <c r="EW12" s="85" t="s">
        <v>266</v>
      </c>
      <c r="EX12" s="86"/>
      <c r="EY12" s="93"/>
      <c r="EZ12" s="85" t="s">
        <v>268</v>
      </c>
      <c r="FA12" s="86"/>
      <c r="FB12" s="93"/>
      <c r="FC12" s="85" t="s">
        <v>270</v>
      </c>
      <c r="FD12" s="86"/>
      <c r="FE12" s="93"/>
      <c r="FF12" s="85" t="s">
        <v>274</v>
      </c>
      <c r="FG12" s="86"/>
      <c r="FH12" s="93"/>
      <c r="FI12" s="85" t="s">
        <v>277</v>
      </c>
      <c r="FJ12" s="86"/>
      <c r="FK12" s="93"/>
      <c r="FL12" s="85" t="s">
        <v>280</v>
      </c>
      <c r="FM12" s="86"/>
      <c r="FN12" s="93"/>
      <c r="FO12" s="85" t="s">
        <v>284</v>
      </c>
      <c r="FP12" s="86"/>
      <c r="FQ12" s="93"/>
      <c r="FR12" s="85" t="s">
        <v>287</v>
      </c>
      <c r="FS12" s="86"/>
      <c r="FT12" s="86"/>
      <c r="FU12" s="85" t="s">
        <v>313</v>
      </c>
      <c r="FV12" s="86"/>
      <c r="FW12" s="93"/>
      <c r="FX12" s="85" t="s">
        <v>314</v>
      </c>
      <c r="FY12" s="86"/>
      <c r="FZ12" s="93"/>
      <c r="GA12" s="85" t="s">
        <v>318</v>
      </c>
      <c r="GB12" s="86"/>
      <c r="GC12" s="93"/>
      <c r="GD12" s="85" t="s">
        <v>365</v>
      </c>
      <c r="GE12" s="86"/>
      <c r="GF12" s="93"/>
      <c r="GG12" s="85" t="s">
        <v>321</v>
      </c>
      <c r="GH12" s="86"/>
      <c r="GI12" s="93"/>
      <c r="GJ12" s="85" t="s">
        <v>323</v>
      </c>
      <c r="GK12" s="86"/>
      <c r="GL12" s="93"/>
      <c r="GM12" s="85" t="s">
        <v>327</v>
      </c>
      <c r="GN12" s="86"/>
      <c r="GO12" s="93"/>
      <c r="GP12" s="85" t="s">
        <v>329</v>
      </c>
      <c r="GQ12" s="86"/>
      <c r="GR12" s="93"/>
      <c r="GS12" s="85" t="s">
        <v>333</v>
      </c>
      <c r="GT12" s="86"/>
      <c r="GU12" s="93"/>
      <c r="GV12" s="85" t="s">
        <v>335</v>
      </c>
      <c r="GW12" s="86"/>
      <c r="GX12" s="93"/>
      <c r="GY12" s="85" t="s">
        <v>339</v>
      </c>
      <c r="GZ12" s="86"/>
      <c r="HA12" s="93"/>
      <c r="HB12" s="85" t="s">
        <v>343</v>
      </c>
      <c r="HC12" s="86"/>
      <c r="HD12" s="93"/>
      <c r="HE12" s="85" t="s">
        <v>347</v>
      </c>
      <c r="HF12" s="86"/>
      <c r="HG12" s="93"/>
      <c r="HH12" s="85" t="s">
        <v>351</v>
      </c>
      <c r="HI12" s="86"/>
      <c r="HJ12" s="93"/>
      <c r="HK12" s="85" t="s">
        <v>355</v>
      </c>
      <c r="HL12" s="86"/>
      <c r="HM12" s="93"/>
      <c r="HN12" s="85" t="s">
        <v>358</v>
      </c>
      <c r="HO12" s="86"/>
      <c r="HP12" s="93"/>
      <c r="HQ12" s="85" t="s">
        <v>361</v>
      </c>
      <c r="HR12" s="86"/>
      <c r="HS12" s="93"/>
    </row>
    <row r="13" spans="1:227" ht="90.6" customHeight="1" thickBot="1" x14ac:dyDescent="0.3">
      <c r="A13" s="77"/>
      <c r="B13" s="77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69" t="s">
        <v>3158</v>
      </c>
      <c r="B39" s="7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71" t="s">
        <v>3192</v>
      </c>
      <c r="B40" s="72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3164</v>
      </c>
      <c r="AI42" s="12"/>
    </row>
    <row r="43" spans="1:227" x14ac:dyDescent="0.25">
      <c r="B43" t="s">
        <v>3165</v>
      </c>
      <c r="C43" t="s">
        <v>3168</v>
      </c>
      <c r="D43">
        <f>(C40+F40+I40+L40+O40+R40+U40+X40+AA40+AD40+AG40+AJ40)/12</f>
        <v>0</v>
      </c>
      <c r="AI43" s="12"/>
    </row>
    <row r="44" spans="1:227" x14ac:dyDescent="0.25">
      <c r="B44" t="s">
        <v>3166</v>
      </c>
      <c r="C44" t="s">
        <v>3168</v>
      </c>
      <c r="D44">
        <f>(D40+G40+J40+M40+P40+S40+V40+Y40+AB40+AE40+AH40+AK40)/12</f>
        <v>0</v>
      </c>
      <c r="AI44" s="12"/>
    </row>
    <row r="45" spans="1:227" x14ac:dyDescent="0.25">
      <c r="B45" t="s">
        <v>3167</v>
      </c>
      <c r="C45" t="s">
        <v>3168</v>
      </c>
      <c r="D45">
        <f>(E40+H40+K40+N40+Q40+T40+W40+Z40+AC40+AF40+AI40+AL40)/12</f>
        <v>0</v>
      </c>
      <c r="AI45" s="12"/>
    </row>
    <row r="47" spans="1:227" x14ac:dyDescent="0.25">
      <c r="B47" t="s">
        <v>3165</v>
      </c>
      <c r="C47" t="s">
        <v>3169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3166</v>
      </c>
      <c r="C48" t="s">
        <v>3169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3167</v>
      </c>
      <c r="C49" t="s">
        <v>3169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3165</v>
      </c>
      <c r="C51" t="s">
        <v>3170</v>
      </c>
      <c r="D51">
        <f>(DA40+DD40+DG40+DJ40+DM40+DP40+DS40+DV40+DY40+EB40)/10</f>
        <v>0</v>
      </c>
    </row>
    <row r="52" spans="2:4" x14ac:dyDescent="0.25">
      <c r="B52" t="s">
        <v>3166</v>
      </c>
      <c r="C52" t="s">
        <v>3170</v>
      </c>
      <c r="D52">
        <f>(DB40+DE40+DH40+DK40+DN40+DQ40+DT40+DW40+DZ40+EC40)/10</f>
        <v>0</v>
      </c>
    </row>
    <row r="53" spans="2:4" x14ac:dyDescent="0.25">
      <c r="B53" t="s">
        <v>3167</v>
      </c>
      <c r="C53" t="s">
        <v>3170</v>
      </c>
      <c r="D53">
        <f>(DC40+DF40+DI40+DL40+DO40+DR40+DU40+DX40+EA40+ED40)/10</f>
        <v>0</v>
      </c>
    </row>
    <row r="55" spans="2:4" x14ac:dyDescent="0.25">
      <c r="B55" t="s">
        <v>3165</v>
      </c>
      <c r="C55" t="s">
        <v>3171</v>
      </c>
      <c r="D55">
        <f>(EE40+EH40+EK40+EN40+EQ40+ET40+EW40+EZ40+FC40+FF40+FI40+FL40+FO40+FR40)/14</f>
        <v>0</v>
      </c>
    </row>
    <row r="56" spans="2:4" x14ac:dyDescent="0.25">
      <c r="B56" t="s">
        <v>3166</v>
      </c>
      <c r="C56" t="s">
        <v>3171</v>
      </c>
      <c r="D56">
        <f>(EF40+EI40+EL40+EO40+ER40+EU40+EX40+FA40+FD40+FG40+FJ40+FM40+FP40+FS40)/14</f>
        <v>0</v>
      </c>
    </row>
    <row r="57" spans="2:4" x14ac:dyDescent="0.25">
      <c r="B57" t="s">
        <v>3167</v>
      </c>
      <c r="C57" t="s">
        <v>3171</v>
      </c>
      <c r="D57">
        <f>(EG40+EJ40+EM40+EP40+ES40+EV40+EY40+FB40+FE40+FH40+FK40+FN40+FQ40+FT40)/14</f>
        <v>0</v>
      </c>
    </row>
    <row r="59" spans="2:4" x14ac:dyDescent="0.25">
      <c r="B59" t="s">
        <v>3165</v>
      </c>
      <c r="C59" t="s">
        <v>3172</v>
      </c>
      <c r="D59">
        <f>(FU40+FX40+GA40+GD40+GG40+GJ40+GM40+GP40+GS40+GV40+GY40+HB40+HE40+HH40+HK40+HN40+HQ40)/17</f>
        <v>0</v>
      </c>
    </row>
    <row r="60" spans="2:4" x14ac:dyDescent="0.25">
      <c r="B60" t="s">
        <v>3166</v>
      </c>
      <c r="C60" t="s">
        <v>3172</v>
      </c>
      <c r="D60">
        <f>(FV40+FY40+GB40+GE40+GH40+GK40+GN40+GQ40+GT40+GW40+GZ40+HC40+HF40+HI40+HL40+HO40+HR40)/17</f>
        <v>0</v>
      </c>
    </row>
    <row r="61" spans="2:4" x14ac:dyDescent="0.25">
      <c r="B61" t="s">
        <v>3167</v>
      </c>
      <c r="C61" t="s">
        <v>3172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07" t="s">
        <v>3189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77" t="s">
        <v>0</v>
      </c>
      <c r="B4" s="77" t="s">
        <v>1</v>
      </c>
      <c r="C4" s="78" t="s">
        <v>87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80"/>
      <c r="BH4" s="81" t="s">
        <v>2</v>
      </c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 t="s">
        <v>2</v>
      </c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95" t="s">
        <v>181</v>
      </c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1"/>
      <c r="EQ4" s="94" t="s">
        <v>244</v>
      </c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104" t="s">
        <v>244</v>
      </c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 t="s">
        <v>244</v>
      </c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 t="s">
        <v>244</v>
      </c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6"/>
      <c r="HT4" s="81" t="s">
        <v>244</v>
      </c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82"/>
      <c r="IV4" s="82"/>
      <c r="IW4" s="82"/>
      <c r="IX4" s="89" t="s">
        <v>291</v>
      </c>
      <c r="IY4" s="108"/>
      <c r="IZ4" s="108"/>
      <c r="JA4" s="108"/>
      <c r="JB4" s="108"/>
      <c r="JC4" s="108"/>
      <c r="JD4" s="108"/>
      <c r="JE4" s="108"/>
      <c r="JF4" s="108"/>
      <c r="JG4" s="108"/>
      <c r="JH4" s="108"/>
      <c r="JI4" s="108"/>
      <c r="JJ4" s="108"/>
      <c r="JK4" s="108"/>
      <c r="JL4" s="108"/>
      <c r="JM4" s="108"/>
      <c r="JN4" s="108"/>
      <c r="JO4" s="108"/>
      <c r="JP4" s="108"/>
      <c r="JQ4" s="108"/>
      <c r="JR4" s="108"/>
      <c r="JS4" s="108"/>
      <c r="JT4" s="108"/>
      <c r="JU4" s="108"/>
      <c r="JV4" s="108"/>
      <c r="JW4" s="108"/>
      <c r="JX4" s="108"/>
      <c r="JY4" s="108"/>
      <c r="JZ4" s="108"/>
      <c r="KA4" s="108"/>
      <c r="KB4" s="108"/>
      <c r="KC4" s="108"/>
      <c r="KD4" s="108"/>
      <c r="KE4" s="108"/>
      <c r="KF4" s="108"/>
      <c r="KG4" s="108"/>
      <c r="KH4" s="108"/>
      <c r="KI4" s="108"/>
      <c r="KJ4" s="108"/>
      <c r="KK4" s="108"/>
      <c r="KL4" s="108"/>
      <c r="KM4" s="108"/>
      <c r="KN4" s="108"/>
      <c r="KO4" s="108"/>
      <c r="KP4" s="108"/>
      <c r="KQ4" s="108"/>
      <c r="KR4" s="108"/>
      <c r="KS4" s="108"/>
      <c r="KT4" s="108"/>
      <c r="KU4" s="108"/>
      <c r="KV4" s="108"/>
      <c r="KW4" s="108"/>
      <c r="KX4" s="108"/>
      <c r="KY4" s="108"/>
      <c r="KZ4" s="108"/>
      <c r="LA4" s="108"/>
      <c r="LB4" s="108"/>
      <c r="LC4" s="108"/>
      <c r="LD4" s="108"/>
      <c r="LE4" s="109"/>
    </row>
    <row r="5" spans="1:317" ht="15.75" customHeight="1" x14ac:dyDescent="0.25">
      <c r="A5" s="77"/>
      <c r="B5" s="77"/>
      <c r="C5" s="62" t="s">
        <v>88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91" t="s">
        <v>86</v>
      </c>
      <c r="BI5" s="114"/>
      <c r="BJ5" s="114"/>
      <c r="BK5" s="114"/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5"/>
      <c r="CU5" s="98" t="s">
        <v>3</v>
      </c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100"/>
      <c r="DP5" s="97" t="s">
        <v>182</v>
      </c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3"/>
      <c r="EQ5" s="67" t="s">
        <v>387</v>
      </c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101" t="s">
        <v>245</v>
      </c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2"/>
      <c r="GA5" s="102"/>
      <c r="GB5" s="102"/>
      <c r="GC5" s="102"/>
      <c r="GD5" s="102"/>
      <c r="GE5" s="102"/>
      <c r="GF5" s="102"/>
      <c r="GG5" s="102"/>
      <c r="GH5" s="102"/>
      <c r="GI5" s="102"/>
      <c r="GJ5" s="102" t="s">
        <v>426</v>
      </c>
      <c r="GK5" s="102"/>
      <c r="GL5" s="102"/>
      <c r="GM5" s="102"/>
      <c r="GN5" s="102"/>
      <c r="GO5" s="102"/>
      <c r="GP5" s="102"/>
      <c r="GQ5" s="102"/>
      <c r="GR5" s="102"/>
      <c r="GS5" s="102"/>
      <c r="GT5" s="102"/>
      <c r="GU5" s="102"/>
      <c r="GV5" s="102" t="s">
        <v>438</v>
      </c>
      <c r="GW5" s="102"/>
      <c r="GX5" s="102"/>
      <c r="GY5" s="102"/>
      <c r="GZ5" s="102"/>
      <c r="HA5" s="102"/>
      <c r="HB5" s="102"/>
      <c r="HC5" s="102"/>
      <c r="HD5" s="102"/>
      <c r="HE5" s="102"/>
      <c r="HF5" s="102"/>
      <c r="HG5" s="102"/>
      <c r="HH5" s="102"/>
      <c r="HI5" s="102"/>
      <c r="HJ5" s="102"/>
      <c r="HK5" s="102"/>
      <c r="HL5" s="102"/>
      <c r="HM5" s="102"/>
      <c r="HN5" s="102"/>
      <c r="HO5" s="102"/>
      <c r="HP5" s="102"/>
      <c r="HQ5" s="102"/>
      <c r="HR5" s="102"/>
      <c r="HS5" s="103"/>
      <c r="HT5" s="101" t="s">
        <v>246</v>
      </c>
      <c r="HU5" s="102"/>
      <c r="HV5" s="102"/>
      <c r="HW5" s="102"/>
      <c r="HX5" s="102"/>
      <c r="HY5" s="102"/>
      <c r="HZ5" s="102"/>
      <c r="IA5" s="102"/>
      <c r="IB5" s="102"/>
      <c r="IC5" s="102"/>
      <c r="ID5" s="102"/>
      <c r="IE5" s="102"/>
      <c r="IF5" s="102"/>
      <c r="IG5" s="102"/>
      <c r="IH5" s="102"/>
      <c r="II5" s="102"/>
      <c r="IJ5" s="102"/>
      <c r="IK5" s="102"/>
      <c r="IL5" s="102"/>
      <c r="IM5" s="102"/>
      <c r="IN5" s="102"/>
      <c r="IO5" s="102"/>
      <c r="IP5" s="102"/>
      <c r="IQ5" s="102"/>
      <c r="IR5" s="102"/>
      <c r="IS5" s="102"/>
      <c r="IT5" s="102"/>
      <c r="IU5" s="102"/>
      <c r="IV5" s="102"/>
      <c r="IW5" s="102"/>
      <c r="IX5" s="98" t="s">
        <v>292</v>
      </c>
      <c r="IY5" s="99"/>
      <c r="IZ5" s="99"/>
      <c r="JA5" s="99"/>
      <c r="JB5" s="99"/>
      <c r="JC5" s="99"/>
      <c r="JD5" s="99"/>
      <c r="JE5" s="99"/>
      <c r="JF5" s="99"/>
      <c r="JG5" s="99"/>
      <c r="JH5" s="99"/>
      <c r="JI5" s="99"/>
      <c r="JJ5" s="99"/>
      <c r="JK5" s="99"/>
      <c r="JL5" s="99"/>
      <c r="JM5" s="99"/>
      <c r="JN5" s="99"/>
      <c r="JO5" s="99"/>
      <c r="JP5" s="99"/>
      <c r="JQ5" s="99"/>
      <c r="JR5" s="99"/>
      <c r="JS5" s="99"/>
      <c r="JT5" s="99"/>
      <c r="JU5" s="99"/>
      <c r="JV5" s="99"/>
      <c r="JW5" s="99"/>
      <c r="JX5" s="99"/>
      <c r="JY5" s="99"/>
      <c r="JZ5" s="99"/>
      <c r="KA5" s="99"/>
      <c r="KB5" s="99"/>
      <c r="KC5" s="99"/>
      <c r="KD5" s="99"/>
      <c r="KE5" s="99"/>
      <c r="KF5" s="99"/>
      <c r="KG5" s="99"/>
      <c r="KH5" s="99"/>
      <c r="KI5" s="99"/>
      <c r="KJ5" s="99"/>
      <c r="KK5" s="99"/>
      <c r="KL5" s="99"/>
      <c r="KM5" s="99"/>
      <c r="KN5" s="99"/>
      <c r="KO5" s="99"/>
      <c r="KP5" s="99"/>
      <c r="KQ5" s="99"/>
      <c r="KR5" s="99"/>
      <c r="KS5" s="99"/>
      <c r="KT5" s="99"/>
      <c r="KU5" s="99"/>
      <c r="KV5" s="99"/>
      <c r="KW5" s="99"/>
      <c r="KX5" s="99"/>
      <c r="KY5" s="99"/>
      <c r="KZ5" s="99"/>
      <c r="LA5" s="99"/>
      <c r="LB5" s="99"/>
      <c r="LC5" s="99"/>
      <c r="LD5" s="99"/>
      <c r="LE5" s="100"/>
    </row>
    <row r="6" spans="1:317" ht="0.75" customHeight="1" x14ac:dyDescent="0.25">
      <c r="A6" s="77"/>
      <c r="B6" s="77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77"/>
      <c r="B7" s="77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77"/>
      <c r="B8" s="77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77"/>
      <c r="B9" s="77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77"/>
      <c r="B10" s="77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77"/>
      <c r="B11" s="77"/>
      <c r="C11" s="65" t="s">
        <v>368</v>
      </c>
      <c r="D11" s="66" t="s">
        <v>5</v>
      </c>
      <c r="E11" s="66" t="s">
        <v>6</v>
      </c>
      <c r="F11" s="67" t="s">
        <v>369</v>
      </c>
      <c r="G11" s="67" t="s">
        <v>7</v>
      </c>
      <c r="H11" s="67" t="s">
        <v>8</v>
      </c>
      <c r="I11" s="67" t="s">
        <v>370</v>
      </c>
      <c r="J11" s="67" t="s">
        <v>9</v>
      </c>
      <c r="K11" s="67" t="s">
        <v>10</v>
      </c>
      <c r="L11" s="66" t="s">
        <v>371</v>
      </c>
      <c r="M11" s="66" t="s">
        <v>9</v>
      </c>
      <c r="N11" s="66" t="s">
        <v>10</v>
      </c>
      <c r="O11" s="66" t="s">
        <v>372</v>
      </c>
      <c r="P11" s="66" t="s">
        <v>11</v>
      </c>
      <c r="Q11" s="66" t="s">
        <v>4</v>
      </c>
      <c r="R11" s="66" t="s">
        <v>373</v>
      </c>
      <c r="S11" s="66" t="s">
        <v>6</v>
      </c>
      <c r="T11" s="66" t="s">
        <v>12</v>
      </c>
      <c r="U11" s="66" t="s">
        <v>374</v>
      </c>
      <c r="V11" s="66" t="s">
        <v>6</v>
      </c>
      <c r="W11" s="66" t="s">
        <v>12</v>
      </c>
      <c r="X11" s="68" t="s">
        <v>375</v>
      </c>
      <c r="Y11" s="62" t="s">
        <v>10</v>
      </c>
      <c r="Z11" s="65" t="s">
        <v>13</v>
      </c>
      <c r="AA11" s="66" t="s">
        <v>376</v>
      </c>
      <c r="AB11" s="66" t="s">
        <v>14</v>
      </c>
      <c r="AC11" s="66" t="s">
        <v>15</v>
      </c>
      <c r="AD11" s="66" t="s">
        <v>377</v>
      </c>
      <c r="AE11" s="66" t="s">
        <v>4</v>
      </c>
      <c r="AF11" s="66" t="s">
        <v>5</v>
      </c>
      <c r="AG11" s="66" t="s">
        <v>378</v>
      </c>
      <c r="AH11" s="66" t="s">
        <v>12</v>
      </c>
      <c r="AI11" s="66" t="s">
        <v>7</v>
      </c>
      <c r="AJ11" s="91" t="s">
        <v>379</v>
      </c>
      <c r="AK11" s="114"/>
      <c r="AL11" s="114"/>
      <c r="AM11" s="91" t="s">
        <v>380</v>
      </c>
      <c r="AN11" s="114"/>
      <c r="AO11" s="114"/>
      <c r="AP11" s="91" t="s">
        <v>381</v>
      </c>
      <c r="AQ11" s="114"/>
      <c r="AR11" s="114"/>
      <c r="AS11" s="91" t="s">
        <v>382</v>
      </c>
      <c r="AT11" s="114"/>
      <c r="AU11" s="114"/>
      <c r="AV11" s="91" t="s">
        <v>383</v>
      </c>
      <c r="AW11" s="114"/>
      <c r="AX11" s="114"/>
      <c r="AY11" s="91" t="s">
        <v>384</v>
      </c>
      <c r="AZ11" s="114"/>
      <c r="BA11" s="114"/>
      <c r="BB11" s="91" t="s">
        <v>385</v>
      </c>
      <c r="BC11" s="114"/>
      <c r="BD11" s="114"/>
      <c r="BE11" s="91" t="s">
        <v>386</v>
      </c>
      <c r="BF11" s="114"/>
      <c r="BG11" s="114"/>
      <c r="BH11" s="66" t="s">
        <v>402</v>
      </c>
      <c r="BI11" s="66"/>
      <c r="BJ11" s="66"/>
      <c r="BK11" s="68" t="s">
        <v>5</v>
      </c>
      <c r="BL11" s="62"/>
      <c r="BM11" s="65"/>
      <c r="BN11" s="68" t="s">
        <v>403</v>
      </c>
      <c r="BO11" s="62"/>
      <c r="BP11" s="65"/>
      <c r="BQ11" s="66" t="s">
        <v>12</v>
      </c>
      <c r="BR11" s="66"/>
      <c r="BS11" s="66"/>
      <c r="BT11" s="66" t="s">
        <v>7</v>
      </c>
      <c r="BU11" s="66"/>
      <c r="BV11" s="66"/>
      <c r="BW11" s="66" t="s">
        <v>8</v>
      </c>
      <c r="BX11" s="66"/>
      <c r="BY11" s="66"/>
      <c r="BZ11" s="92" t="s">
        <v>16</v>
      </c>
      <c r="CA11" s="92"/>
      <c r="CB11" s="92"/>
      <c r="CC11" s="66" t="s">
        <v>9</v>
      </c>
      <c r="CD11" s="66"/>
      <c r="CE11" s="66"/>
      <c r="CF11" s="66" t="s">
        <v>10</v>
      </c>
      <c r="CG11" s="66"/>
      <c r="CH11" s="66"/>
      <c r="CI11" s="66" t="s">
        <v>13</v>
      </c>
      <c r="CJ11" s="66"/>
      <c r="CK11" s="66"/>
      <c r="CL11" s="66" t="s">
        <v>404</v>
      </c>
      <c r="CM11" s="66"/>
      <c r="CN11" s="66"/>
      <c r="CO11" s="66" t="s">
        <v>14</v>
      </c>
      <c r="CP11" s="66"/>
      <c r="CQ11" s="66"/>
      <c r="CR11" s="84" t="s">
        <v>15</v>
      </c>
      <c r="CS11" s="84"/>
      <c r="CT11" s="84"/>
      <c r="CU11" s="84" t="s">
        <v>405</v>
      </c>
      <c r="CV11" s="84"/>
      <c r="CW11" s="90"/>
      <c r="CX11" s="67" t="s">
        <v>406</v>
      </c>
      <c r="CY11" s="67"/>
      <c r="CZ11" s="67"/>
      <c r="DA11" s="67" t="s">
        <v>407</v>
      </c>
      <c r="DB11" s="67"/>
      <c r="DC11" s="67"/>
      <c r="DD11" s="87" t="s">
        <v>408</v>
      </c>
      <c r="DE11" s="87"/>
      <c r="DF11" s="87"/>
      <c r="DG11" s="67" t="s">
        <v>409</v>
      </c>
      <c r="DH11" s="67"/>
      <c r="DI11" s="67"/>
      <c r="DJ11" s="67" t="s">
        <v>410</v>
      </c>
      <c r="DK11" s="67"/>
      <c r="DL11" s="67"/>
      <c r="DM11" s="67" t="s">
        <v>411</v>
      </c>
      <c r="DN11" s="67"/>
      <c r="DO11" s="67"/>
      <c r="DP11" s="98" t="s">
        <v>396</v>
      </c>
      <c r="DQ11" s="99"/>
      <c r="DR11" s="100"/>
      <c r="DS11" s="98" t="s">
        <v>397</v>
      </c>
      <c r="DT11" s="99"/>
      <c r="DU11" s="100"/>
      <c r="DV11" s="98" t="s">
        <v>398</v>
      </c>
      <c r="DW11" s="99"/>
      <c r="DX11" s="100"/>
      <c r="DY11" s="87" t="s">
        <v>399</v>
      </c>
      <c r="DZ11" s="87"/>
      <c r="EA11" s="87"/>
      <c r="EB11" s="87" t="s">
        <v>400</v>
      </c>
      <c r="EC11" s="87"/>
      <c r="ED11" s="87"/>
      <c r="EE11" s="87" t="s">
        <v>412</v>
      </c>
      <c r="EF11" s="87"/>
      <c r="EG11" s="87"/>
      <c r="EH11" s="87" t="s">
        <v>413</v>
      </c>
      <c r="EI11" s="87"/>
      <c r="EJ11" s="87"/>
      <c r="EK11" s="87" t="s">
        <v>414</v>
      </c>
      <c r="EL11" s="87"/>
      <c r="EM11" s="87"/>
      <c r="EN11" s="87" t="s">
        <v>415</v>
      </c>
      <c r="EO11" s="87"/>
      <c r="EP11" s="98"/>
      <c r="EQ11" s="87" t="s">
        <v>388</v>
      </c>
      <c r="ER11" s="87"/>
      <c r="ES11" s="87"/>
      <c r="ET11" s="87" t="s">
        <v>389</v>
      </c>
      <c r="EU11" s="87"/>
      <c r="EV11" s="87"/>
      <c r="EW11" s="87" t="s">
        <v>390</v>
      </c>
      <c r="EX11" s="87"/>
      <c r="EY11" s="87"/>
      <c r="EZ11" s="87" t="s">
        <v>391</v>
      </c>
      <c r="FA11" s="87"/>
      <c r="FB11" s="87"/>
      <c r="FC11" s="87" t="s">
        <v>392</v>
      </c>
      <c r="FD11" s="87"/>
      <c r="FE11" s="87"/>
      <c r="FF11" s="87" t="s">
        <v>393</v>
      </c>
      <c r="FG11" s="87"/>
      <c r="FH11" s="87"/>
      <c r="FI11" s="87" t="s">
        <v>394</v>
      </c>
      <c r="FJ11" s="87"/>
      <c r="FK11" s="87"/>
      <c r="FL11" s="87" t="s">
        <v>395</v>
      </c>
      <c r="FM11" s="87"/>
      <c r="FN11" s="87"/>
      <c r="FO11" s="87" t="s">
        <v>431</v>
      </c>
      <c r="FP11" s="87"/>
      <c r="FQ11" s="87"/>
      <c r="FR11" s="87" t="s">
        <v>432</v>
      </c>
      <c r="FS11" s="87"/>
      <c r="FT11" s="87"/>
      <c r="FU11" s="87" t="s">
        <v>433</v>
      </c>
      <c r="FV11" s="87"/>
      <c r="FW11" s="87"/>
      <c r="FX11" s="87" t="s">
        <v>434</v>
      </c>
      <c r="FY11" s="87"/>
      <c r="FZ11" s="87"/>
      <c r="GA11" s="87" t="s">
        <v>435</v>
      </c>
      <c r="GB11" s="87"/>
      <c r="GC11" s="87"/>
      <c r="GD11" s="87" t="s">
        <v>436</v>
      </c>
      <c r="GE11" s="87"/>
      <c r="GF11" s="87"/>
      <c r="GG11" s="98" t="s">
        <v>437</v>
      </c>
      <c r="GH11" s="99"/>
      <c r="GI11" s="100"/>
      <c r="GJ11" s="98" t="s">
        <v>427</v>
      </c>
      <c r="GK11" s="99"/>
      <c r="GL11" s="100"/>
      <c r="GM11" s="98" t="s">
        <v>428</v>
      </c>
      <c r="GN11" s="99"/>
      <c r="GO11" s="100"/>
      <c r="GP11" s="98" t="s">
        <v>429</v>
      </c>
      <c r="GQ11" s="99"/>
      <c r="GR11" s="100"/>
      <c r="GS11" s="98" t="s">
        <v>430</v>
      </c>
      <c r="GT11" s="99"/>
      <c r="GU11" s="100"/>
      <c r="GV11" s="98" t="s">
        <v>439</v>
      </c>
      <c r="GW11" s="99"/>
      <c r="GX11" s="100"/>
      <c r="GY11" s="98" t="s">
        <v>440</v>
      </c>
      <c r="GZ11" s="99"/>
      <c r="HA11" s="100"/>
      <c r="HB11" s="98" t="s">
        <v>441</v>
      </c>
      <c r="HC11" s="99"/>
      <c r="HD11" s="100"/>
      <c r="HE11" s="98" t="s">
        <v>442</v>
      </c>
      <c r="HF11" s="99"/>
      <c r="HG11" s="100"/>
      <c r="HH11" s="98" t="s">
        <v>443</v>
      </c>
      <c r="HI11" s="99"/>
      <c r="HJ11" s="100"/>
      <c r="HK11" s="98" t="s">
        <v>444</v>
      </c>
      <c r="HL11" s="99"/>
      <c r="HM11" s="100"/>
      <c r="HN11" s="98" t="s">
        <v>445</v>
      </c>
      <c r="HO11" s="99"/>
      <c r="HP11" s="100"/>
      <c r="HQ11" s="98" t="s">
        <v>446</v>
      </c>
      <c r="HR11" s="99"/>
      <c r="HS11" s="100"/>
      <c r="HT11" s="100" t="s">
        <v>416</v>
      </c>
      <c r="HU11" s="87"/>
      <c r="HV11" s="87"/>
      <c r="HW11" s="87" t="s">
        <v>417</v>
      </c>
      <c r="HX11" s="87"/>
      <c r="HY11" s="87"/>
      <c r="HZ11" s="87" t="s">
        <v>418</v>
      </c>
      <c r="IA11" s="87"/>
      <c r="IB11" s="87"/>
      <c r="IC11" s="87" t="s">
        <v>419</v>
      </c>
      <c r="ID11" s="87"/>
      <c r="IE11" s="87"/>
      <c r="IF11" s="87" t="s">
        <v>420</v>
      </c>
      <c r="IG11" s="87"/>
      <c r="IH11" s="87"/>
      <c r="II11" s="87" t="s">
        <v>421</v>
      </c>
      <c r="IJ11" s="87"/>
      <c r="IK11" s="87"/>
      <c r="IL11" s="87" t="s">
        <v>422</v>
      </c>
      <c r="IM11" s="87"/>
      <c r="IN11" s="87"/>
      <c r="IO11" s="87" t="s">
        <v>423</v>
      </c>
      <c r="IP11" s="87"/>
      <c r="IQ11" s="87"/>
      <c r="IR11" s="87" t="s">
        <v>424</v>
      </c>
      <c r="IS11" s="87"/>
      <c r="IT11" s="87"/>
      <c r="IU11" s="87" t="s">
        <v>425</v>
      </c>
      <c r="IV11" s="87"/>
      <c r="IW11" s="87"/>
      <c r="IX11" s="87" t="s">
        <v>447</v>
      </c>
      <c r="IY11" s="87"/>
      <c r="IZ11" s="87"/>
      <c r="JA11" s="87" t="s">
        <v>448</v>
      </c>
      <c r="JB11" s="87"/>
      <c r="JC11" s="87"/>
      <c r="JD11" s="87" t="s">
        <v>449</v>
      </c>
      <c r="JE11" s="87"/>
      <c r="JF11" s="87"/>
      <c r="JG11" s="87" t="s">
        <v>450</v>
      </c>
      <c r="JH11" s="87"/>
      <c r="JI11" s="87"/>
      <c r="JJ11" s="87" t="s">
        <v>451</v>
      </c>
      <c r="JK11" s="87"/>
      <c r="JL11" s="87"/>
      <c r="JM11" s="87" t="s">
        <v>452</v>
      </c>
      <c r="JN11" s="87"/>
      <c r="JO11" s="87"/>
      <c r="JP11" s="87" t="s">
        <v>453</v>
      </c>
      <c r="JQ11" s="87"/>
      <c r="JR11" s="87"/>
      <c r="JS11" s="87" t="s">
        <v>454</v>
      </c>
      <c r="JT11" s="87"/>
      <c r="JU11" s="87"/>
      <c r="JV11" s="87" t="s">
        <v>455</v>
      </c>
      <c r="JW11" s="87"/>
      <c r="JX11" s="87"/>
      <c r="JY11" s="87" t="s">
        <v>456</v>
      </c>
      <c r="JZ11" s="87"/>
      <c r="KA11" s="87"/>
      <c r="KB11" s="87" t="s">
        <v>457</v>
      </c>
      <c r="KC11" s="87"/>
      <c r="KD11" s="87"/>
      <c r="KE11" s="87" t="s">
        <v>458</v>
      </c>
      <c r="KF11" s="87"/>
      <c r="KG11" s="87"/>
      <c r="KH11" s="87" t="s">
        <v>459</v>
      </c>
      <c r="KI11" s="87"/>
      <c r="KJ11" s="87"/>
      <c r="KK11" s="87" t="s">
        <v>460</v>
      </c>
      <c r="KL11" s="87"/>
      <c r="KM11" s="87"/>
      <c r="KN11" s="87" t="s">
        <v>461</v>
      </c>
      <c r="KO11" s="87"/>
      <c r="KP11" s="87"/>
      <c r="KQ11" s="87" t="s">
        <v>462</v>
      </c>
      <c r="KR11" s="87"/>
      <c r="KS11" s="87"/>
      <c r="KT11" s="87" t="s">
        <v>463</v>
      </c>
      <c r="KU11" s="87"/>
      <c r="KV11" s="98"/>
      <c r="KW11" s="87" t="s">
        <v>464</v>
      </c>
      <c r="KX11" s="87"/>
      <c r="KY11" s="98"/>
      <c r="KZ11" s="87" t="s">
        <v>465</v>
      </c>
      <c r="LA11" s="87"/>
      <c r="LB11" s="98"/>
      <c r="LC11" s="87" t="s">
        <v>466</v>
      </c>
      <c r="LD11" s="87"/>
      <c r="LE11" s="87"/>
    </row>
    <row r="12" spans="1:317" ht="110.25" customHeight="1" thickBot="1" x14ac:dyDescent="0.3">
      <c r="A12" s="77"/>
      <c r="B12" s="77"/>
      <c r="C12" s="85" t="s">
        <v>467</v>
      </c>
      <c r="D12" s="86"/>
      <c r="E12" s="93"/>
      <c r="F12" s="85" t="s">
        <v>471</v>
      </c>
      <c r="G12" s="86"/>
      <c r="H12" s="93"/>
      <c r="I12" s="85" t="s">
        <v>475</v>
      </c>
      <c r="J12" s="86"/>
      <c r="K12" s="93"/>
      <c r="L12" s="85" t="s">
        <v>479</v>
      </c>
      <c r="M12" s="86"/>
      <c r="N12" s="93"/>
      <c r="O12" s="85" t="s">
        <v>483</v>
      </c>
      <c r="P12" s="86"/>
      <c r="Q12" s="93"/>
      <c r="R12" s="85" t="s">
        <v>484</v>
      </c>
      <c r="S12" s="86"/>
      <c r="T12" s="93"/>
      <c r="U12" s="85" t="s">
        <v>488</v>
      </c>
      <c r="V12" s="86"/>
      <c r="W12" s="93"/>
      <c r="X12" s="85" t="s">
        <v>493</v>
      </c>
      <c r="Y12" s="86"/>
      <c r="Z12" s="93"/>
      <c r="AA12" s="85" t="s">
        <v>497</v>
      </c>
      <c r="AB12" s="86"/>
      <c r="AC12" s="93"/>
      <c r="AD12" s="85" t="s">
        <v>501</v>
      </c>
      <c r="AE12" s="86"/>
      <c r="AF12" s="93"/>
      <c r="AG12" s="85" t="s">
        <v>505</v>
      </c>
      <c r="AH12" s="86"/>
      <c r="AI12" s="93"/>
      <c r="AJ12" s="85" t="s">
        <v>508</v>
      </c>
      <c r="AK12" s="86"/>
      <c r="AL12" s="93"/>
      <c r="AM12" s="85" t="s">
        <v>511</v>
      </c>
      <c r="AN12" s="86"/>
      <c r="AO12" s="93"/>
      <c r="AP12" s="85" t="s">
        <v>514</v>
      </c>
      <c r="AQ12" s="86"/>
      <c r="AR12" s="93"/>
      <c r="AS12" s="85" t="s">
        <v>518</v>
      </c>
      <c r="AT12" s="86"/>
      <c r="AU12" s="93"/>
      <c r="AV12" s="85" t="s">
        <v>521</v>
      </c>
      <c r="AW12" s="86"/>
      <c r="AX12" s="93"/>
      <c r="AY12" s="85" t="s">
        <v>525</v>
      </c>
      <c r="AZ12" s="86"/>
      <c r="BA12" s="93"/>
      <c r="BB12" s="85" t="s">
        <v>529</v>
      </c>
      <c r="BC12" s="86"/>
      <c r="BD12" s="93"/>
      <c r="BE12" s="85" t="s">
        <v>533</v>
      </c>
      <c r="BF12" s="86"/>
      <c r="BG12" s="93"/>
      <c r="BH12" s="85" t="s">
        <v>537</v>
      </c>
      <c r="BI12" s="86"/>
      <c r="BJ12" s="93"/>
      <c r="BK12" s="85" t="s">
        <v>539</v>
      </c>
      <c r="BL12" s="86"/>
      <c r="BM12" s="93"/>
      <c r="BN12" s="85" t="s">
        <v>541</v>
      </c>
      <c r="BO12" s="86"/>
      <c r="BP12" s="93"/>
      <c r="BQ12" s="85" t="s">
        <v>543</v>
      </c>
      <c r="BR12" s="86"/>
      <c r="BS12" s="93"/>
      <c r="BT12" s="85" t="s">
        <v>547</v>
      </c>
      <c r="BU12" s="86"/>
      <c r="BV12" s="93"/>
      <c r="BW12" s="85" t="s">
        <v>550</v>
      </c>
      <c r="BX12" s="86"/>
      <c r="BY12" s="93"/>
      <c r="BZ12" s="85" t="s">
        <v>553</v>
      </c>
      <c r="CA12" s="86"/>
      <c r="CB12" s="93"/>
      <c r="CC12" s="85" t="s">
        <v>555</v>
      </c>
      <c r="CD12" s="86"/>
      <c r="CE12" s="93"/>
      <c r="CF12" s="85" t="s">
        <v>557</v>
      </c>
      <c r="CG12" s="86"/>
      <c r="CH12" s="93"/>
      <c r="CI12" s="85" t="s">
        <v>561</v>
      </c>
      <c r="CJ12" s="86"/>
      <c r="CK12" s="93"/>
      <c r="CL12" s="85" t="s">
        <v>565</v>
      </c>
      <c r="CM12" s="86"/>
      <c r="CN12" s="93"/>
      <c r="CO12" s="85" t="s">
        <v>569</v>
      </c>
      <c r="CP12" s="86"/>
      <c r="CQ12" s="93"/>
      <c r="CR12" s="85" t="s">
        <v>573</v>
      </c>
      <c r="CS12" s="86"/>
      <c r="CT12" s="93"/>
      <c r="CU12" s="85" t="s">
        <v>575</v>
      </c>
      <c r="CV12" s="86"/>
      <c r="CW12" s="93"/>
      <c r="CX12" s="85" t="s">
        <v>579</v>
      </c>
      <c r="CY12" s="86"/>
      <c r="CZ12" s="93"/>
      <c r="DA12" s="85" t="s">
        <v>582</v>
      </c>
      <c r="DB12" s="86"/>
      <c r="DC12" s="93"/>
      <c r="DD12" s="85" t="s">
        <v>586</v>
      </c>
      <c r="DE12" s="86"/>
      <c r="DF12" s="93"/>
      <c r="DG12" s="85" t="s">
        <v>589</v>
      </c>
      <c r="DH12" s="86"/>
      <c r="DI12" s="93"/>
      <c r="DJ12" s="85" t="s">
        <v>593</v>
      </c>
      <c r="DK12" s="86"/>
      <c r="DL12" s="93"/>
      <c r="DM12" s="85" t="s">
        <v>597</v>
      </c>
      <c r="DN12" s="86"/>
      <c r="DO12" s="93"/>
      <c r="DP12" s="85" t="s">
        <v>598</v>
      </c>
      <c r="DQ12" s="86"/>
      <c r="DR12" s="93"/>
      <c r="DS12" s="85" t="s">
        <v>601</v>
      </c>
      <c r="DT12" s="86"/>
      <c r="DU12" s="93"/>
      <c r="DV12" s="116" t="s">
        <v>604</v>
      </c>
      <c r="DW12" s="117"/>
      <c r="DX12" s="118"/>
      <c r="DY12" s="85" t="s">
        <v>608</v>
      </c>
      <c r="DZ12" s="86"/>
      <c r="EA12" s="93"/>
      <c r="EB12" s="85" t="s">
        <v>612</v>
      </c>
      <c r="EC12" s="86"/>
      <c r="ED12" s="93"/>
      <c r="EE12" s="85" t="s">
        <v>613</v>
      </c>
      <c r="EF12" s="86"/>
      <c r="EG12" s="93"/>
      <c r="EH12" s="85" t="s">
        <v>616</v>
      </c>
      <c r="EI12" s="86"/>
      <c r="EJ12" s="93"/>
      <c r="EK12" s="85" t="s">
        <v>617</v>
      </c>
      <c r="EL12" s="86"/>
      <c r="EM12" s="93"/>
      <c r="EN12" s="85" t="s">
        <v>620</v>
      </c>
      <c r="EO12" s="86"/>
      <c r="EP12" s="93"/>
      <c r="EQ12" s="85" t="s">
        <v>624</v>
      </c>
      <c r="ER12" s="86"/>
      <c r="ES12" s="93"/>
      <c r="ET12" s="85" t="s">
        <v>628</v>
      </c>
      <c r="EU12" s="86"/>
      <c r="EV12" s="93"/>
      <c r="EW12" s="85" t="s">
        <v>631</v>
      </c>
      <c r="EX12" s="86"/>
      <c r="EY12" s="93"/>
      <c r="EZ12" s="85" t="s">
        <v>634</v>
      </c>
      <c r="FA12" s="86"/>
      <c r="FB12" s="93"/>
      <c r="FC12" s="85" t="s">
        <v>638</v>
      </c>
      <c r="FD12" s="86"/>
      <c r="FE12" s="93"/>
      <c r="FF12" s="85" t="s">
        <v>642</v>
      </c>
      <c r="FG12" s="86"/>
      <c r="FH12" s="93"/>
      <c r="FI12" s="85" t="s">
        <v>646</v>
      </c>
      <c r="FJ12" s="86"/>
      <c r="FK12" s="93"/>
      <c r="FL12" s="85" t="s">
        <v>648</v>
      </c>
      <c r="FM12" s="86"/>
      <c r="FN12" s="93"/>
      <c r="FO12" s="85" t="s">
        <v>650</v>
      </c>
      <c r="FP12" s="86"/>
      <c r="FQ12" s="93"/>
      <c r="FR12" s="85" t="s">
        <v>652</v>
      </c>
      <c r="FS12" s="86"/>
      <c r="FT12" s="93"/>
      <c r="FU12" s="85" t="s">
        <v>653</v>
      </c>
      <c r="FV12" s="86"/>
      <c r="FW12" s="93"/>
      <c r="FX12" s="85" t="s">
        <v>654</v>
      </c>
      <c r="FY12" s="86"/>
      <c r="FZ12" s="93"/>
      <c r="GA12" s="85" t="s">
        <v>658</v>
      </c>
      <c r="GB12" s="86"/>
      <c r="GC12" s="93"/>
      <c r="GD12" s="85" t="s">
        <v>661</v>
      </c>
      <c r="GE12" s="86"/>
      <c r="GF12" s="93"/>
      <c r="GG12" s="85" t="s">
        <v>665</v>
      </c>
      <c r="GH12" s="86"/>
      <c r="GI12" s="93"/>
      <c r="GJ12" s="85" t="s">
        <v>667</v>
      </c>
      <c r="GK12" s="86"/>
      <c r="GL12" s="93"/>
      <c r="GM12" s="85" t="s">
        <v>669</v>
      </c>
      <c r="GN12" s="86"/>
      <c r="GO12" s="93"/>
      <c r="GP12" s="85" t="s">
        <v>673</v>
      </c>
      <c r="GQ12" s="86"/>
      <c r="GR12" s="93"/>
      <c r="GS12" s="85" t="s">
        <v>675</v>
      </c>
      <c r="GT12" s="86"/>
      <c r="GU12" s="93"/>
      <c r="GV12" s="85" t="s">
        <v>678</v>
      </c>
      <c r="GW12" s="86"/>
      <c r="GX12" s="93"/>
      <c r="GY12" s="85" t="s">
        <v>682</v>
      </c>
      <c r="GZ12" s="86"/>
      <c r="HA12" s="93"/>
      <c r="HB12" s="85" t="s">
        <v>685</v>
      </c>
      <c r="HC12" s="86"/>
      <c r="HD12" s="93"/>
      <c r="HE12" s="85" t="s">
        <v>686</v>
      </c>
      <c r="HF12" s="86"/>
      <c r="HG12" s="93"/>
      <c r="HH12" s="85" t="s">
        <v>690</v>
      </c>
      <c r="HI12" s="86"/>
      <c r="HJ12" s="93"/>
      <c r="HK12" s="85" t="s">
        <v>694</v>
      </c>
      <c r="HL12" s="86"/>
      <c r="HM12" s="93"/>
      <c r="HN12" s="85" t="s">
        <v>698</v>
      </c>
      <c r="HO12" s="86"/>
      <c r="HP12" s="93"/>
      <c r="HQ12" s="85" t="s">
        <v>699</v>
      </c>
      <c r="HR12" s="86"/>
      <c r="HS12" s="93"/>
      <c r="HT12" s="85" t="s">
        <v>700</v>
      </c>
      <c r="HU12" s="86"/>
      <c r="HV12" s="93"/>
      <c r="HW12" s="85" t="s">
        <v>704</v>
      </c>
      <c r="HX12" s="86"/>
      <c r="HY12" s="93"/>
      <c r="HZ12" s="85" t="s">
        <v>706</v>
      </c>
      <c r="IA12" s="86"/>
      <c r="IB12" s="93"/>
      <c r="IC12" s="85" t="s">
        <v>708</v>
      </c>
      <c r="ID12" s="86"/>
      <c r="IE12" s="93"/>
      <c r="IF12" s="85" t="s">
        <v>712</v>
      </c>
      <c r="IG12" s="86"/>
      <c r="IH12" s="93"/>
      <c r="II12" s="85" t="s">
        <v>713</v>
      </c>
      <c r="IJ12" s="86"/>
      <c r="IK12" s="93"/>
      <c r="IL12" s="85" t="s">
        <v>715</v>
      </c>
      <c r="IM12" s="86"/>
      <c r="IN12" s="93"/>
      <c r="IO12" s="85" t="s">
        <v>719</v>
      </c>
      <c r="IP12" s="86"/>
      <c r="IQ12" s="93"/>
      <c r="IR12" s="85" t="s">
        <v>722</v>
      </c>
      <c r="IS12" s="86"/>
      <c r="IT12" s="93"/>
      <c r="IU12" s="85" t="s">
        <v>726</v>
      </c>
      <c r="IV12" s="86"/>
      <c r="IW12" s="93"/>
      <c r="IX12" s="85" t="s">
        <v>728</v>
      </c>
      <c r="IY12" s="86"/>
      <c r="IZ12" s="93"/>
      <c r="JA12" s="85" t="s">
        <v>732</v>
      </c>
      <c r="JB12" s="86"/>
      <c r="JC12" s="93"/>
      <c r="JD12" s="85" t="s">
        <v>736</v>
      </c>
      <c r="JE12" s="86"/>
      <c r="JF12" s="93"/>
      <c r="JG12" s="85" t="s">
        <v>738</v>
      </c>
      <c r="JH12" s="86"/>
      <c r="JI12" s="93"/>
      <c r="JJ12" s="85" t="s">
        <v>742</v>
      </c>
      <c r="JK12" s="86"/>
      <c r="JL12" s="93"/>
      <c r="JM12" s="85" t="s">
        <v>745</v>
      </c>
      <c r="JN12" s="86"/>
      <c r="JO12" s="93"/>
      <c r="JP12" s="85" t="s">
        <v>749</v>
      </c>
      <c r="JQ12" s="86"/>
      <c r="JR12" s="93"/>
      <c r="JS12" s="85" t="s">
        <v>750</v>
      </c>
      <c r="JT12" s="86"/>
      <c r="JU12" s="93"/>
      <c r="JV12" s="85" t="s">
        <v>754</v>
      </c>
      <c r="JW12" s="86"/>
      <c r="JX12" s="93"/>
      <c r="JY12" s="85" t="s">
        <v>758</v>
      </c>
      <c r="JZ12" s="86"/>
      <c r="KA12" s="93"/>
      <c r="KB12" s="85" t="s">
        <v>762</v>
      </c>
      <c r="KC12" s="86"/>
      <c r="KD12" s="93"/>
      <c r="KE12" s="85" t="s">
        <v>766</v>
      </c>
      <c r="KF12" s="86"/>
      <c r="KG12" s="93"/>
      <c r="KH12" s="85" t="s">
        <v>770</v>
      </c>
      <c r="KI12" s="86"/>
      <c r="KJ12" s="93"/>
      <c r="KK12" s="85" t="s">
        <v>773</v>
      </c>
      <c r="KL12" s="86"/>
      <c r="KM12" s="93"/>
      <c r="KN12" s="85" t="s">
        <v>776</v>
      </c>
      <c r="KO12" s="86"/>
      <c r="KP12" s="93"/>
      <c r="KQ12" s="85" t="s">
        <v>779</v>
      </c>
      <c r="KR12" s="86"/>
      <c r="KS12" s="93"/>
      <c r="KT12" s="85" t="s">
        <v>783</v>
      </c>
      <c r="KU12" s="86"/>
      <c r="KV12" s="93"/>
      <c r="KW12" s="85" t="s">
        <v>785</v>
      </c>
      <c r="KX12" s="86"/>
      <c r="KY12" s="93"/>
      <c r="KZ12" s="85" t="s">
        <v>787</v>
      </c>
      <c r="LA12" s="86"/>
      <c r="LB12" s="93"/>
      <c r="LC12" s="85" t="s">
        <v>788</v>
      </c>
      <c r="LD12" s="86"/>
      <c r="LE12" s="93"/>
    </row>
    <row r="13" spans="1:317" ht="108.75" thickBot="1" x14ac:dyDescent="0.3">
      <c r="A13" s="77"/>
      <c r="B13" s="77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69" t="s">
        <v>789</v>
      </c>
      <c r="B39" s="7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71" t="s">
        <v>3193</v>
      </c>
      <c r="B40" s="72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3164</v>
      </c>
    </row>
    <row r="43" spans="1:317" x14ac:dyDescent="0.25">
      <c r="B43" t="s">
        <v>3165</v>
      </c>
      <c r="C43" t="s">
        <v>3173</v>
      </c>
      <c r="D43">
        <f>(C40+F40+I40+L40+O40+R40+U40+X40+AA40+AD40+AG40+AJ40+AM40+AP40+AS40+AV40+AY40+BB40+BE40)/19</f>
        <v>0</v>
      </c>
    </row>
    <row r="44" spans="1:317" x14ac:dyDescent="0.25">
      <c r="B44" t="s">
        <v>3166</v>
      </c>
      <c r="C44" t="s">
        <v>3173</v>
      </c>
      <c r="D44">
        <f>(D40+G40+J40+M40+P40+S40+V40+Y40+AB40+AE40+AH40+AK40+AN40+AQ40+AT40+AW40+AZ40+BC40+BF40)/19</f>
        <v>0</v>
      </c>
    </row>
    <row r="45" spans="1:317" x14ac:dyDescent="0.25">
      <c r="B45" t="s">
        <v>3167</v>
      </c>
      <c r="C45" t="s">
        <v>3173</v>
      </c>
      <c r="D45">
        <f>(E40+H40+K40+N40+Q40+T40+W40+Z40+AC40+AF40+AI40+AL40+AO40+AR40+AU40+AX40+BA40+BD40+BG40)/19</f>
        <v>0</v>
      </c>
    </row>
    <row r="47" spans="1:317" x14ac:dyDescent="0.25">
      <c r="B47" t="s">
        <v>3165</v>
      </c>
      <c r="C47" t="s">
        <v>3174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3166</v>
      </c>
      <c r="C48" t="s">
        <v>3174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3167</v>
      </c>
      <c r="C49" t="s">
        <v>3174</v>
      </c>
      <c r="D49">
        <f>(BJ40+BM40+BP40+BS40+BV40+BY40+CB40+CE40+CH40+CK40+CN40+CQ40+CT40+CW40+CZ40+DC40+DF40+DI40+DO40)/20</f>
        <v>0</v>
      </c>
    </row>
    <row r="51" spans="2:4" x14ac:dyDescent="0.25">
      <c r="B51" t="s">
        <v>3165</v>
      </c>
      <c r="C51" t="s">
        <v>3175</v>
      </c>
      <c r="D51">
        <f>(DP40+DS40+DV40+DY40+EB40+EE40+EH40+EK40+EN40)/9</f>
        <v>0</v>
      </c>
    </row>
    <row r="52" spans="2:4" x14ac:dyDescent="0.25">
      <c r="B52" t="s">
        <v>3166</v>
      </c>
      <c r="C52" t="s">
        <v>3175</v>
      </c>
      <c r="D52">
        <f>(DQ40+DT40+DW40+DZ40+EC40+EF40+EI40+EL40+EO40)/9</f>
        <v>0</v>
      </c>
    </row>
    <row r="53" spans="2:4" x14ac:dyDescent="0.25">
      <c r="B53" t="s">
        <v>3167</v>
      </c>
      <c r="C53" t="s">
        <v>3175</v>
      </c>
      <c r="D53">
        <f>(DR40+DU40+DX40+EA40+ED40+EG40+EJ40+EM40+EP40)/9</f>
        <v>0</v>
      </c>
    </row>
    <row r="55" spans="2:4" x14ac:dyDescent="0.25">
      <c r="B55" t="s">
        <v>3165</v>
      </c>
      <c r="C55" t="s">
        <v>3176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3166</v>
      </c>
      <c r="C56" t="s">
        <v>3176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3167</v>
      </c>
      <c r="C57" t="s">
        <v>3176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3165</v>
      </c>
      <c r="C59" t="s">
        <v>3177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3166</v>
      </c>
      <c r="C60" t="s">
        <v>3177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3167</v>
      </c>
      <c r="C61" t="s">
        <v>3177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5"/>
  <sheetViews>
    <sheetView topLeftCell="A28" workbookViewId="0">
      <selection activeCell="E47" sqref="E47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107" t="s">
        <v>3190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77" t="s">
        <v>0</v>
      </c>
      <c r="B4" s="77" t="s">
        <v>1</v>
      </c>
      <c r="C4" s="125" t="s">
        <v>87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6" t="s">
        <v>2</v>
      </c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 t="s">
        <v>2</v>
      </c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81"/>
      <c r="DG4" s="126" t="s">
        <v>2</v>
      </c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6"/>
      <c r="DZ4" s="126"/>
      <c r="EA4" s="126"/>
      <c r="EB4" s="126"/>
      <c r="EC4" s="126"/>
      <c r="ED4" s="126"/>
      <c r="EE4" s="126"/>
      <c r="EF4" s="126"/>
      <c r="EG4" s="126"/>
      <c r="EH4" s="126"/>
      <c r="EI4" s="126"/>
      <c r="EJ4" s="126"/>
      <c r="EK4" s="110" t="s">
        <v>181</v>
      </c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1"/>
      <c r="FO4" s="94" t="s">
        <v>244</v>
      </c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129" t="s">
        <v>244</v>
      </c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05" t="s">
        <v>244</v>
      </c>
      <c r="HU4" s="105"/>
      <c r="HV4" s="105"/>
      <c r="HW4" s="105"/>
      <c r="HX4" s="105"/>
      <c r="HY4" s="105"/>
      <c r="HZ4" s="105"/>
      <c r="IA4" s="105"/>
      <c r="IB4" s="105"/>
      <c r="IC4" s="105"/>
      <c r="ID4" s="105"/>
      <c r="IE4" s="105"/>
      <c r="IF4" s="105"/>
      <c r="IG4" s="105"/>
      <c r="IH4" s="105"/>
      <c r="II4" s="105"/>
      <c r="IJ4" s="105"/>
      <c r="IK4" s="105"/>
      <c r="IL4" s="105"/>
      <c r="IM4" s="105"/>
      <c r="IN4" s="105"/>
      <c r="IO4" s="105"/>
      <c r="IP4" s="105"/>
      <c r="IQ4" s="106"/>
      <c r="IR4" s="129" t="s">
        <v>244</v>
      </c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81" t="s">
        <v>244</v>
      </c>
      <c r="JQ4" s="82"/>
      <c r="JR4" s="82"/>
      <c r="JS4" s="82"/>
      <c r="JT4" s="82"/>
      <c r="JU4" s="82"/>
      <c r="JV4" s="82"/>
      <c r="JW4" s="82"/>
      <c r="JX4" s="82"/>
      <c r="JY4" s="82"/>
      <c r="JZ4" s="82"/>
      <c r="KA4" s="82"/>
      <c r="KB4" s="82"/>
      <c r="KC4" s="82"/>
      <c r="KD4" s="82"/>
      <c r="KE4" s="82"/>
      <c r="KF4" s="82"/>
      <c r="KG4" s="82"/>
      <c r="KH4" s="82"/>
      <c r="KI4" s="82"/>
      <c r="KJ4" s="82"/>
      <c r="KK4" s="82"/>
      <c r="KL4" s="82"/>
      <c r="KM4" s="82"/>
      <c r="KN4" s="82"/>
      <c r="KO4" s="82"/>
      <c r="KP4" s="82"/>
      <c r="KQ4" s="82"/>
      <c r="KR4" s="82"/>
      <c r="KS4" s="82"/>
      <c r="KT4" s="82"/>
      <c r="KU4" s="82"/>
      <c r="KV4" s="82"/>
      <c r="KW4" s="82"/>
      <c r="KX4" s="82"/>
      <c r="KY4" s="83"/>
      <c r="KZ4" s="89" t="s">
        <v>291</v>
      </c>
      <c r="LA4" s="108"/>
      <c r="LB4" s="108"/>
      <c r="LC4" s="108"/>
      <c r="LD4" s="108"/>
      <c r="LE4" s="108"/>
      <c r="LF4" s="108"/>
      <c r="LG4" s="108"/>
      <c r="LH4" s="108"/>
      <c r="LI4" s="108"/>
      <c r="LJ4" s="108"/>
      <c r="LK4" s="108"/>
      <c r="LL4" s="108"/>
      <c r="LM4" s="108"/>
      <c r="LN4" s="108"/>
      <c r="LO4" s="108"/>
      <c r="LP4" s="108"/>
      <c r="LQ4" s="108"/>
      <c r="LR4" s="108"/>
      <c r="LS4" s="108"/>
      <c r="LT4" s="108"/>
      <c r="LU4" s="108"/>
      <c r="LV4" s="108"/>
      <c r="LW4" s="108"/>
      <c r="LX4" s="108"/>
      <c r="LY4" s="108"/>
      <c r="LZ4" s="108"/>
      <c r="MA4" s="108"/>
      <c r="MB4" s="108"/>
      <c r="MC4" s="108"/>
      <c r="MD4" s="108"/>
      <c r="ME4" s="108"/>
      <c r="MF4" s="108"/>
      <c r="MG4" s="108"/>
      <c r="MH4" s="108"/>
      <c r="MI4" s="108"/>
      <c r="MJ4" s="108"/>
      <c r="MK4" s="108"/>
      <c r="ML4" s="108"/>
      <c r="MM4" s="108"/>
      <c r="MN4" s="108"/>
      <c r="MO4" s="108"/>
      <c r="MP4" s="108"/>
      <c r="MQ4" s="108"/>
      <c r="MR4" s="108"/>
      <c r="MS4" s="108"/>
      <c r="MT4" s="108"/>
      <c r="MU4" s="108"/>
      <c r="MV4" s="108"/>
      <c r="MW4" s="108"/>
      <c r="MX4" s="108"/>
      <c r="MY4" s="108"/>
      <c r="MZ4" s="108"/>
      <c r="NA4" s="108"/>
      <c r="NB4" s="108"/>
      <c r="NC4" s="108"/>
      <c r="ND4" s="108"/>
      <c r="NE4" s="108"/>
      <c r="NF4" s="108"/>
      <c r="NG4" s="108"/>
      <c r="NH4" s="108"/>
      <c r="NI4" s="108"/>
      <c r="NJ4" s="109"/>
    </row>
    <row r="5" spans="1:374" ht="15.75" customHeight="1" x14ac:dyDescent="0.25">
      <c r="A5" s="77"/>
      <c r="B5" s="77"/>
      <c r="C5" s="67" t="s">
        <v>88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 t="s">
        <v>86</v>
      </c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87" t="s">
        <v>3</v>
      </c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98"/>
      <c r="DG5" s="87" t="s">
        <v>896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114" t="s">
        <v>906</v>
      </c>
      <c r="EL5" s="114"/>
      <c r="EM5" s="114"/>
      <c r="EN5" s="114"/>
      <c r="EO5" s="114"/>
      <c r="EP5" s="114"/>
      <c r="EQ5" s="114"/>
      <c r="ER5" s="114"/>
      <c r="ES5" s="114"/>
      <c r="ET5" s="114"/>
      <c r="EU5" s="114"/>
      <c r="EV5" s="114"/>
      <c r="EW5" s="114"/>
      <c r="EX5" s="114"/>
      <c r="EY5" s="114"/>
      <c r="EZ5" s="114"/>
      <c r="FA5" s="114"/>
      <c r="FB5" s="114"/>
      <c r="FC5" s="114"/>
      <c r="FD5" s="114"/>
      <c r="FE5" s="114"/>
      <c r="FF5" s="114"/>
      <c r="FG5" s="114"/>
      <c r="FH5" s="114"/>
      <c r="FI5" s="114"/>
      <c r="FJ5" s="114"/>
      <c r="FK5" s="114"/>
      <c r="FL5" s="114"/>
      <c r="FM5" s="114"/>
      <c r="FN5" s="115"/>
      <c r="FO5" s="67" t="s">
        <v>387</v>
      </c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101" t="s">
        <v>245</v>
      </c>
      <c r="GN5" s="102"/>
      <c r="GO5" s="102"/>
      <c r="GP5" s="102"/>
      <c r="GQ5" s="102"/>
      <c r="GR5" s="102"/>
      <c r="GS5" s="102"/>
      <c r="GT5" s="102"/>
      <c r="GU5" s="102"/>
      <c r="GV5" s="102"/>
      <c r="GW5" s="102"/>
      <c r="GX5" s="102"/>
      <c r="GY5" s="102"/>
      <c r="GZ5" s="102"/>
      <c r="HA5" s="102"/>
      <c r="HB5" s="102"/>
      <c r="HC5" s="102"/>
      <c r="HD5" s="102"/>
      <c r="HE5" s="102"/>
      <c r="HF5" s="102"/>
      <c r="HG5" s="102"/>
      <c r="HH5" s="102"/>
      <c r="HI5" s="102"/>
      <c r="HJ5" s="102"/>
      <c r="HK5" s="102"/>
      <c r="HL5" s="102"/>
      <c r="HM5" s="102"/>
      <c r="HN5" s="102"/>
      <c r="HO5" s="102"/>
      <c r="HP5" s="102"/>
      <c r="HQ5" s="102"/>
      <c r="HR5" s="102"/>
      <c r="HS5" s="103"/>
      <c r="HT5" s="127" t="s">
        <v>426</v>
      </c>
      <c r="HU5" s="127"/>
      <c r="HV5" s="127"/>
      <c r="HW5" s="127"/>
      <c r="HX5" s="127"/>
      <c r="HY5" s="127"/>
      <c r="HZ5" s="127"/>
      <c r="IA5" s="127"/>
      <c r="IB5" s="127"/>
      <c r="IC5" s="127"/>
      <c r="ID5" s="127"/>
      <c r="IE5" s="127"/>
      <c r="IF5" s="127"/>
      <c r="IG5" s="127"/>
      <c r="IH5" s="127"/>
      <c r="II5" s="127"/>
      <c r="IJ5" s="127"/>
      <c r="IK5" s="127"/>
      <c r="IL5" s="127"/>
      <c r="IM5" s="127"/>
      <c r="IN5" s="127"/>
      <c r="IO5" s="127"/>
      <c r="IP5" s="127"/>
      <c r="IQ5" s="127"/>
      <c r="IR5" s="128" t="s">
        <v>438</v>
      </c>
      <c r="IS5" s="128"/>
      <c r="IT5" s="128"/>
      <c r="IU5" s="128"/>
      <c r="IV5" s="128"/>
      <c r="IW5" s="128"/>
      <c r="IX5" s="128"/>
      <c r="IY5" s="128"/>
      <c r="IZ5" s="128"/>
      <c r="JA5" s="128"/>
      <c r="JB5" s="128"/>
      <c r="JC5" s="128"/>
      <c r="JD5" s="128"/>
      <c r="JE5" s="128"/>
      <c r="JF5" s="128"/>
      <c r="JG5" s="128"/>
      <c r="JH5" s="128"/>
      <c r="JI5" s="128"/>
      <c r="JJ5" s="128"/>
      <c r="JK5" s="128"/>
      <c r="JL5" s="128"/>
      <c r="JM5" s="128"/>
      <c r="JN5" s="128"/>
      <c r="JO5" s="128"/>
      <c r="JP5" s="101" t="s">
        <v>246</v>
      </c>
      <c r="JQ5" s="102"/>
      <c r="JR5" s="102"/>
      <c r="JS5" s="102"/>
      <c r="JT5" s="102"/>
      <c r="JU5" s="102"/>
      <c r="JV5" s="102"/>
      <c r="JW5" s="102"/>
      <c r="JX5" s="102"/>
      <c r="JY5" s="102"/>
      <c r="JZ5" s="102"/>
      <c r="KA5" s="102"/>
      <c r="KB5" s="102"/>
      <c r="KC5" s="102"/>
      <c r="KD5" s="102"/>
      <c r="KE5" s="102"/>
      <c r="KF5" s="102"/>
      <c r="KG5" s="102"/>
      <c r="KH5" s="102"/>
      <c r="KI5" s="102"/>
      <c r="KJ5" s="102"/>
      <c r="KK5" s="102"/>
      <c r="KL5" s="102"/>
      <c r="KM5" s="102"/>
      <c r="KN5" s="102"/>
      <c r="KO5" s="102"/>
      <c r="KP5" s="102"/>
      <c r="KQ5" s="102"/>
      <c r="KR5" s="102"/>
      <c r="KS5" s="102"/>
      <c r="KT5" s="102"/>
      <c r="KU5" s="102"/>
      <c r="KV5" s="102"/>
      <c r="KW5" s="102"/>
      <c r="KX5" s="102"/>
      <c r="KY5" s="103"/>
      <c r="KZ5" s="98" t="s">
        <v>292</v>
      </c>
      <c r="LA5" s="99"/>
      <c r="LB5" s="99"/>
      <c r="LC5" s="99"/>
      <c r="LD5" s="99"/>
      <c r="LE5" s="99"/>
      <c r="LF5" s="99"/>
      <c r="LG5" s="99"/>
      <c r="LH5" s="99"/>
      <c r="LI5" s="99"/>
      <c r="LJ5" s="99"/>
      <c r="LK5" s="99"/>
      <c r="LL5" s="99"/>
      <c r="LM5" s="99"/>
      <c r="LN5" s="99"/>
      <c r="LO5" s="99"/>
      <c r="LP5" s="99"/>
      <c r="LQ5" s="99"/>
      <c r="LR5" s="99"/>
      <c r="LS5" s="99"/>
      <c r="LT5" s="99"/>
      <c r="LU5" s="99"/>
      <c r="LV5" s="99"/>
      <c r="LW5" s="99"/>
      <c r="LX5" s="99"/>
      <c r="LY5" s="99"/>
      <c r="LZ5" s="99"/>
      <c r="MA5" s="99"/>
      <c r="MB5" s="99"/>
      <c r="MC5" s="99"/>
      <c r="MD5" s="99"/>
      <c r="ME5" s="99"/>
      <c r="MF5" s="99"/>
      <c r="MG5" s="99"/>
      <c r="MH5" s="99"/>
      <c r="MI5" s="99"/>
      <c r="MJ5" s="99"/>
      <c r="MK5" s="99"/>
      <c r="ML5" s="99"/>
      <c r="MM5" s="99"/>
      <c r="MN5" s="99"/>
      <c r="MO5" s="99"/>
      <c r="MP5" s="99"/>
      <c r="MQ5" s="99"/>
      <c r="MR5" s="99"/>
      <c r="MS5" s="99"/>
      <c r="MT5" s="99"/>
      <c r="MU5" s="99"/>
      <c r="MV5" s="99"/>
      <c r="MW5" s="99"/>
      <c r="MX5" s="99"/>
      <c r="MY5" s="99"/>
      <c r="MZ5" s="99"/>
      <c r="NA5" s="99"/>
      <c r="NB5" s="99"/>
      <c r="NC5" s="99"/>
      <c r="ND5" s="99"/>
      <c r="NE5" s="99"/>
      <c r="NF5" s="99"/>
      <c r="NG5" s="99"/>
      <c r="NH5" s="99"/>
      <c r="NI5" s="99"/>
      <c r="NJ5" s="100"/>
    </row>
    <row r="6" spans="1:374" ht="15.75" hidden="1" x14ac:dyDescent="0.25">
      <c r="A6" s="77"/>
      <c r="B6" s="7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77"/>
      <c r="B7" s="7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77"/>
      <c r="B8" s="7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77"/>
      <c r="B9" s="7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77"/>
      <c r="B10" s="7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77"/>
      <c r="B11" s="77"/>
      <c r="C11" s="65" t="s">
        <v>791</v>
      </c>
      <c r="D11" s="66" t="s">
        <v>5</v>
      </c>
      <c r="E11" s="66" t="s">
        <v>6</v>
      </c>
      <c r="F11" s="67" t="s">
        <v>874</v>
      </c>
      <c r="G11" s="67" t="s">
        <v>7</v>
      </c>
      <c r="H11" s="67" t="s">
        <v>8</v>
      </c>
      <c r="I11" s="67" t="s">
        <v>792</v>
      </c>
      <c r="J11" s="67" t="s">
        <v>9</v>
      </c>
      <c r="K11" s="67" t="s">
        <v>10</v>
      </c>
      <c r="L11" s="66" t="s">
        <v>793</v>
      </c>
      <c r="M11" s="66" t="s">
        <v>9</v>
      </c>
      <c r="N11" s="66" t="s">
        <v>10</v>
      </c>
      <c r="O11" s="66" t="s">
        <v>794</v>
      </c>
      <c r="P11" s="66" t="s">
        <v>11</v>
      </c>
      <c r="Q11" s="66" t="s">
        <v>4</v>
      </c>
      <c r="R11" s="66" t="s">
        <v>795</v>
      </c>
      <c r="S11" s="66" t="s">
        <v>6</v>
      </c>
      <c r="T11" s="66" t="s">
        <v>12</v>
      </c>
      <c r="U11" s="66" t="s">
        <v>796</v>
      </c>
      <c r="V11" s="66" t="s">
        <v>6</v>
      </c>
      <c r="W11" s="66" t="s">
        <v>12</v>
      </c>
      <c r="X11" s="68" t="s">
        <v>797</v>
      </c>
      <c r="Y11" s="62" t="s">
        <v>10</v>
      </c>
      <c r="Z11" s="65" t="s">
        <v>13</v>
      </c>
      <c r="AA11" s="66" t="s">
        <v>798</v>
      </c>
      <c r="AB11" s="66" t="s">
        <v>14</v>
      </c>
      <c r="AC11" s="66" t="s">
        <v>15</v>
      </c>
      <c r="AD11" s="66" t="s">
        <v>799</v>
      </c>
      <c r="AE11" s="66" t="s">
        <v>4</v>
      </c>
      <c r="AF11" s="66" t="s">
        <v>5</v>
      </c>
      <c r="AG11" s="66" t="s">
        <v>800</v>
      </c>
      <c r="AH11" s="66" t="s">
        <v>12</v>
      </c>
      <c r="AI11" s="66" t="s">
        <v>7</v>
      </c>
      <c r="AJ11" s="91" t="s">
        <v>875</v>
      </c>
      <c r="AK11" s="114"/>
      <c r="AL11" s="114"/>
      <c r="AM11" s="91" t="s">
        <v>801</v>
      </c>
      <c r="AN11" s="114"/>
      <c r="AO11" s="114"/>
      <c r="AP11" s="91" t="s">
        <v>802</v>
      </c>
      <c r="AQ11" s="114"/>
      <c r="AR11" s="114"/>
      <c r="AS11" s="91" t="s">
        <v>803</v>
      </c>
      <c r="AT11" s="114"/>
      <c r="AU11" s="114"/>
      <c r="AV11" s="91" t="s">
        <v>804</v>
      </c>
      <c r="AW11" s="114"/>
      <c r="AX11" s="114"/>
      <c r="AY11" s="91" t="s">
        <v>805</v>
      </c>
      <c r="AZ11" s="114"/>
      <c r="BA11" s="114"/>
      <c r="BB11" s="65" t="s">
        <v>806</v>
      </c>
      <c r="BC11" s="66"/>
      <c r="BD11" s="66"/>
      <c r="BE11" s="68" t="s">
        <v>876</v>
      </c>
      <c r="BF11" s="62"/>
      <c r="BG11" s="65"/>
      <c r="BH11" s="68" t="s">
        <v>807</v>
      </c>
      <c r="BI11" s="62"/>
      <c r="BJ11" s="65"/>
      <c r="BK11" s="66" t="s">
        <v>808</v>
      </c>
      <c r="BL11" s="66"/>
      <c r="BM11" s="66"/>
      <c r="BN11" s="66" t="s">
        <v>809</v>
      </c>
      <c r="BO11" s="66"/>
      <c r="BP11" s="66"/>
      <c r="BQ11" s="66" t="s">
        <v>810</v>
      </c>
      <c r="BR11" s="66"/>
      <c r="BS11" s="66"/>
      <c r="BT11" s="92" t="s">
        <v>811</v>
      </c>
      <c r="BU11" s="92"/>
      <c r="BV11" s="92"/>
      <c r="BW11" s="66" t="s">
        <v>812</v>
      </c>
      <c r="BX11" s="66"/>
      <c r="BY11" s="66"/>
      <c r="BZ11" s="66" t="s">
        <v>813</v>
      </c>
      <c r="CA11" s="66"/>
      <c r="CB11" s="66"/>
      <c r="CC11" s="66" t="s">
        <v>814</v>
      </c>
      <c r="CD11" s="66"/>
      <c r="CE11" s="66"/>
      <c r="CF11" s="66" t="s">
        <v>815</v>
      </c>
      <c r="CG11" s="66"/>
      <c r="CH11" s="66"/>
      <c r="CI11" s="66" t="s">
        <v>877</v>
      </c>
      <c r="CJ11" s="66"/>
      <c r="CK11" s="66"/>
      <c r="CL11" s="84" t="s">
        <v>816</v>
      </c>
      <c r="CM11" s="84"/>
      <c r="CN11" s="84"/>
      <c r="CO11" s="84" t="s">
        <v>817</v>
      </c>
      <c r="CP11" s="84"/>
      <c r="CQ11" s="90"/>
      <c r="CR11" s="67" t="s">
        <v>818</v>
      </c>
      <c r="CS11" s="67"/>
      <c r="CT11" s="67"/>
      <c r="CU11" s="67" t="s">
        <v>819</v>
      </c>
      <c r="CV11" s="67"/>
      <c r="CW11" s="67"/>
      <c r="CX11" s="87" t="s">
        <v>820</v>
      </c>
      <c r="CY11" s="87"/>
      <c r="CZ11" s="87"/>
      <c r="DA11" s="67" t="s">
        <v>821</v>
      </c>
      <c r="DB11" s="67"/>
      <c r="DC11" s="67"/>
      <c r="DD11" s="67" t="s">
        <v>822</v>
      </c>
      <c r="DE11" s="67"/>
      <c r="DF11" s="91"/>
      <c r="DG11" s="67" t="s">
        <v>878</v>
      </c>
      <c r="DH11" s="67"/>
      <c r="DI11" s="67"/>
      <c r="DJ11" s="67" t="s">
        <v>897</v>
      </c>
      <c r="DK11" s="67"/>
      <c r="DL11" s="67"/>
      <c r="DM11" s="67" t="s">
        <v>898</v>
      </c>
      <c r="DN11" s="67"/>
      <c r="DO11" s="67"/>
      <c r="DP11" s="67" t="s">
        <v>899</v>
      </c>
      <c r="DQ11" s="67"/>
      <c r="DR11" s="67"/>
      <c r="DS11" s="67" t="s">
        <v>900</v>
      </c>
      <c r="DT11" s="67"/>
      <c r="DU11" s="67"/>
      <c r="DV11" s="67" t="s">
        <v>901</v>
      </c>
      <c r="DW11" s="67"/>
      <c r="DX11" s="67"/>
      <c r="DY11" s="67" t="s">
        <v>902</v>
      </c>
      <c r="DZ11" s="67"/>
      <c r="EA11" s="67"/>
      <c r="EB11" s="67" t="s">
        <v>903</v>
      </c>
      <c r="EC11" s="67"/>
      <c r="ED11" s="67"/>
      <c r="EE11" s="67" t="s">
        <v>904</v>
      </c>
      <c r="EF11" s="67"/>
      <c r="EG11" s="67"/>
      <c r="EH11" s="67" t="s">
        <v>905</v>
      </c>
      <c r="EI11" s="67"/>
      <c r="EJ11" s="67"/>
      <c r="EK11" s="99" t="s">
        <v>823</v>
      </c>
      <c r="EL11" s="99"/>
      <c r="EM11" s="100"/>
      <c r="EN11" s="98" t="s">
        <v>879</v>
      </c>
      <c r="EO11" s="99"/>
      <c r="EP11" s="100"/>
      <c r="EQ11" s="98" t="s">
        <v>824</v>
      </c>
      <c r="ER11" s="99"/>
      <c r="ES11" s="100"/>
      <c r="ET11" s="87" t="s">
        <v>825</v>
      </c>
      <c r="EU11" s="87"/>
      <c r="EV11" s="87"/>
      <c r="EW11" s="87" t="s">
        <v>826</v>
      </c>
      <c r="EX11" s="87"/>
      <c r="EY11" s="87"/>
      <c r="EZ11" s="87" t="s">
        <v>827</v>
      </c>
      <c r="FA11" s="87"/>
      <c r="FB11" s="87"/>
      <c r="FC11" s="87" t="s">
        <v>828</v>
      </c>
      <c r="FD11" s="87"/>
      <c r="FE11" s="87"/>
      <c r="FF11" s="87" t="s">
        <v>829</v>
      </c>
      <c r="FG11" s="87"/>
      <c r="FH11" s="98"/>
      <c r="FI11" s="87" t="s">
        <v>830</v>
      </c>
      <c r="FJ11" s="87"/>
      <c r="FK11" s="87"/>
      <c r="FL11" s="87" t="s">
        <v>907</v>
      </c>
      <c r="FM11" s="87"/>
      <c r="FN11" s="87"/>
      <c r="FO11" s="87" t="s">
        <v>831</v>
      </c>
      <c r="FP11" s="87"/>
      <c r="FQ11" s="87"/>
      <c r="FR11" s="87" t="s">
        <v>880</v>
      </c>
      <c r="FS11" s="87"/>
      <c r="FT11" s="87"/>
      <c r="FU11" s="87" t="s">
        <v>832</v>
      </c>
      <c r="FV11" s="87"/>
      <c r="FW11" s="87"/>
      <c r="FX11" s="87" t="s">
        <v>833</v>
      </c>
      <c r="FY11" s="87"/>
      <c r="FZ11" s="87"/>
      <c r="GA11" s="87" t="s">
        <v>834</v>
      </c>
      <c r="GB11" s="87"/>
      <c r="GC11" s="87"/>
      <c r="GD11" s="87" t="s">
        <v>835</v>
      </c>
      <c r="GE11" s="87"/>
      <c r="GF11" s="87"/>
      <c r="GG11" s="87" t="s">
        <v>836</v>
      </c>
      <c r="GH11" s="87"/>
      <c r="GI11" s="87"/>
      <c r="GJ11" s="87" t="s">
        <v>837</v>
      </c>
      <c r="GK11" s="87"/>
      <c r="GL11" s="87"/>
      <c r="GM11" s="87" t="s">
        <v>838</v>
      </c>
      <c r="GN11" s="87"/>
      <c r="GO11" s="87"/>
      <c r="GP11" s="87" t="s">
        <v>839</v>
      </c>
      <c r="GQ11" s="87"/>
      <c r="GR11" s="87"/>
      <c r="GS11" s="87" t="s">
        <v>840</v>
      </c>
      <c r="GT11" s="87"/>
      <c r="GU11" s="87"/>
      <c r="GV11" s="87" t="s">
        <v>881</v>
      </c>
      <c r="GW11" s="87"/>
      <c r="GX11" s="87"/>
      <c r="GY11" s="87" t="s">
        <v>841</v>
      </c>
      <c r="GZ11" s="87"/>
      <c r="HA11" s="87"/>
      <c r="HB11" s="87" t="s">
        <v>842</v>
      </c>
      <c r="HC11" s="87"/>
      <c r="HD11" s="87"/>
      <c r="HE11" s="98" t="s">
        <v>843</v>
      </c>
      <c r="HF11" s="99"/>
      <c r="HG11" s="100"/>
      <c r="HH11" s="98" t="s">
        <v>844</v>
      </c>
      <c r="HI11" s="99"/>
      <c r="HJ11" s="100"/>
      <c r="HK11" s="98" t="s">
        <v>845</v>
      </c>
      <c r="HL11" s="99"/>
      <c r="HM11" s="100"/>
      <c r="HN11" s="98" t="s">
        <v>846</v>
      </c>
      <c r="HO11" s="99"/>
      <c r="HP11" s="100"/>
      <c r="HQ11" s="98" t="s">
        <v>847</v>
      </c>
      <c r="HR11" s="99"/>
      <c r="HS11" s="100"/>
      <c r="HT11" s="98" t="s">
        <v>882</v>
      </c>
      <c r="HU11" s="99"/>
      <c r="HV11" s="100"/>
      <c r="HW11" s="98" t="s">
        <v>883</v>
      </c>
      <c r="HX11" s="99"/>
      <c r="HY11" s="100"/>
      <c r="HZ11" s="98" t="s">
        <v>884</v>
      </c>
      <c r="IA11" s="99"/>
      <c r="IB11" s="100"/>
      <c r="IC11" s="98" t="s">
        <v>885</v>
      </c>
      <c r="ID11" s="99"/>
      <c r="IE11" s="100"/>
      <c r="IF11" s="98" t="s">
        <v>886</v>
      </c>
      <c r="IG11" s="99"/>
      <c r="IH11" s="100"/>
      <c r="II11" s="98" t="s">
        <v>887</v>
      </c>
      <c r="IJ11" s="99"/>
      <c r="IK11" s="100"/>
      <c r="IL11" s="98" t="s">
        <v>888</v>
      </c>
      <c r="IM11" s="99"/>
      <c r="IN11" s="100"/>
      <c r="IO11" s="98" t="s">
        <v>889</v>
      </c>
      <c r="IP11" s="99"/>
      <c r="IQ11" s="100"/>
      <c r="IR11" s="100" t="s">
        <v>890</v>
      </c>
      <c r="IS11" s="87"/>
      <c r="IT11" s="87"/>
      <c r="IU11" s="87" t="s">
        <v>891</v>
      </c>
      <c r="IV11" s="87"/>
      <c r="IW11" s="87"/>
      <c r="IX11" s="87" t="s">
        <v>848</v>
      </c>
      <c r="IY11" s="87"/>
      <c r="IZ11" s="87"/>
      <c r="JA11" s="87" t="s">
        <v>849</v>
      </c>
      <c r="JB11" s="87"/>
      <c r="JC11" s="87"/>
      <c r="JD11" s="87" t="s">
        <v>892</v>
      </c>
      <c r="JE11" s="87"/>
      <c r="JF11" s="87"/>
      <c r="JG11" s="87" t="s">
        <v>850</v>
      </c>
      <c r="JH11" s="87"/>
      <c r="JI11" s="87"/>
      <c r="JJ11" s="87" t="s">
        <v>851</v>
      </c>
      <c r="JK11" s="87"/>
      <c r="JL11" s="87"/>
      <c r="JM11" s="87" t="s">
        <v>852</v>
      </c>
      <c r="JN11" s="87"/>
      <c r="JO11" s="87"/>
      <c r="JP11" s="87" t="s">
        <v>853</v>
      </c>
      <c r="JQ11" s="87"/>
      <c r="JR11" s="87"/>
      <c r="JS11" s="122" t="s">
        <v>854</v>
      </c>
      <c r="JT11" s="123"/>
      <c r="JU11" s="124"/>
      <c r="JV11" s="122" t="s">
        <v>855</v>
      </c>
      <c r="JW11" s="123"/>
      <c r="JX11" s="124"/>
      <c r="JY11" s="122" t="s">
        <v>856</v>
      </c>
      <c r="JZ11" s="123"/>
      <c r="KA11" s="124"/>
      <c r="KB11" s="122" t="s">
        <v>908</v>
      </c>
      <c r="KC11" s="123"/>
      <c r="KD11" s="124"/>
      <c r="KE11" s="122" t="s">
        <v>909</v>
      </c>
      <c r="KF11" s="123"/>
      <c r="KG11" s="124"/>
      <c r="KH11" s="122" t="s">
        <v>910</v>
      </c>
      <c r="KI11" s="123"/>
      <c r="KJ11" s="124"/>
      <c r="KK11" s="122" t="s">
        <v>911</v>
      </c>
      <c r="KL11" s="123"/>
      <c r="KM11" s="124"/>
      <c r="KN11" s="122" t="s">
        <v>912</v>
      </c>
      <c r="KO11" s="123"/>
      <c r="KP11" s="124"/>
      <c r="KQ11" s="122" t="s">
        <v>913</v>
      </c>
      <c r="KR11" s="123"/>
      <c r="KS11" s="124"/>
      <c r="KT11" s="122" t="s">
        <v>914</v>
      </c>
      <c r="KU11" s="123"/>
      <c r="KV11" s="124"/>
      <c r="KW11" s="122" t="s">
        <v>915</v>
      </c>
      <c r="KX11" s="123"/>
      <c r="KY11" s="124"/>
      <c r="KZ11" s="87" t="s">
        <v>857</v>
      </c>
      <c r="LA11" s="87"/>
      <c r="LB11" s="87"/>
      <c r="LC11" s="87" t="s">
        <v>893</v>
      </c>
      <c r="LD11" s="87"/>
      <c r="LE11" s="87"/>
      <c r="LF11" s="87" t="s">
        <v>858</v>
      </c>
      <c r="LG11" s="87"/>
      <c r="LH11" s="87"/>
      <c r="LI11" s="87" t="s">
        <v>859</v>
      </c>
      <c r="LJ11" s="87"/>
      <c r="LK11" s="87"/>
      <c r="LL11" s="87" t="s">
        <v>860</v>
      </c>
      <c r="LM11" s="87"/>
      <c r="LN11" s="87"/>
      <c r="LO11" s="87" t="s">
        <v>861</v>
      </c>
      <c r="LP11" s="87"/>
      <c r="LQ11" s="87"/>
      <c r="LR11" s="87" t="s">
        <v>862</v>
      </c>
      <c r="LS11" s="87"/>
      <c r="LT11" s="87"/>
      <c r="LU11" s="87" t="s">
        <v>863</v>
      </c>
      <c r="LV11" s="87"/>
      <c r="LW11" s="87"/>
      <c r="LX11" s="87" t="s">
        <v>864</v>
      </c>
      <c r="LY11" s="87"/>
      <c r="LZ11" s="87"/>
      <c r="MA11" s="87" t="s">
        <v>865</v>
      </c>
      <c r="MB11" s="87"/>
      <c r="MC11" s="87"/>
      <c r="MD11" s="87" t="s">
        <v>866</v>
      </c>
      <c r="ME11" s="87"/>
      <c r="MF11" s="87"/>
      <c r="MG11" s="87" t="s">
        <v>894</v>
      </c>
      <c r="MH11" s="87"/>
      <c r="MI11" s="87"/>
      <c r="MJ11" s="87" t="s">
        <v>867</v>
      </c>
      <c r="MK11" s="87"/>
      <c r="ML11" s="87"/>
      <c r="MM11" s="87" t="s">
        <v>868</v>
      </c>
      <c r="MN11" s="87"/>
      <c r="MO11" s="87"/>
      <c r="MP11" s="87" t="s">
        <v>869</v>
      </c>
      <c r="MQ11" s="87"/>
      <c r="MR11" s="87"/>
      <c r="MS11" s="87" t="s">
        <v>870</v>
      </c>
      <c r="MT11" s="87"/>
      <c r="MU11" s="87"/>
      <c r="MV11" s="87" t="s">
        <v>871</v>
      </c>
      <c r="MW11" s="87"/>
      <c r="MX11" s="98"/>
      <c r="MY11" s="87" t="s">
        <v>872</v>
      </c>
      <c r="MZ11" s="87"/>
      <c r="NA11" s="98"/>
      <c r="NB11" s="87" t="s">
        <v>873</v>
      </c>
      <c r="NC11" s="87"/>
      <c r="ND11" s="98"/>
      <c r="NE11" s="87" t="s">
        <v>895</v>
      </c>
      <c r="NF11" s="87"/>
      <c r="NG11" s="98"/>
      <c r="NH11" s="98" t="s">
        <v>916</v>
      </c>
      <c r="NI11" s="108"/>
      <c r="NJ11" s="109"/>
    </row>
    <row r="12" spans="1:374" ht="99.75" customHeight="1" thickBot="1" x14ac:dyDescent="0.3">
      <c r="A12" s="77"/>
      <c r="B12" s="77"/>
      <c r="C12" s="85" t="s">
        <v>917</v>
      </c>
      <c r="D12" s="86"/>
      <c r="E12" s="93"/>
      <c r="F12" s="85" t="s">
        <v>919</v>
      </c>
      <c r="G12" s="86"/>
      <c r="H12" s="93"/>
      <c r="I12" s="85" t="s">
        <v>479</v>
      </c>
      <c r="J12" s="86"/>
      <c r="K12" s="93"/>
      <c r="L12" s="85" t="s">
        <v>922</v>
      </c>
      <c r="M12" s="86"/>
      <c r="N12" s="93"/>
      <c r="O12" s="85" t="s">
        <v>926</v>
      </c>
      <c r="P12" s="86"/>
      <c r="Q12" s="93"/>
      <c r="R12" s="85" t="s">
        <v>928</v>
      </c>
      <c r="S12" s="86"/>
      <c r="T12" s="93"/>
      <c r="U12" s="85" t="s">
        <v>932</v>
      </c>
      <c r="V12" s="86"/>
      <c r="W12" s="93"/>
      <c r="X12" s="85" t="s">
        <v>936</v>
      </c>
      <c r="Y12" s="86"/>
      <c r="Z12" s="93"/>
      <c r="AA12" s="85" t="s">
        <v>940</v>
      </c>
      <c r="AB12" s="86"/>
      <c r="AC12" s="93"/>
      <c r="AD12" s="85" t="s">
        <v>944</v>
      </c>
      <c r="AE12" s="86"/>
      <c r="AF12" s="93"/>
      <c r="AG12" s="85" t="s">
        <v>947</v>
      </c>
      <c r="AH12" s="86"/>
      <c r="AI12" s="93"/>
      <c r="AJ12" s="85" t="s">
        <v>951</v>
      </c>
      <c r="AK12" s="86"/>
      <c r="AL12" s="93"/>
      <c r="AM12" s="85" t="s">
        <v>953</v>
      </c>
      <c r="AN12" s="86"/>
      <c r="AO12" s="93"/>
      <c r="AP12" s="85" t="s">
        <v>956</v>
      </c>
      <c r="AQ12" s="86"/>
      <c r="AR12" s="93"/>
      <c r="AS12" s="85" t="s">
        <v>959</v>
      </c>
      <c r="AT12" s="86"/>
      <c r="AU12" s="93"/>
      <c r="AV12" s="85" t="s">
        <v>963</v>
      </c>
      <c r="AW12" s="86"/>
      <c r="AX12" s="93"/>
      <c r="AY12" s="85" t="s">
        <v>966</v>
      </c>
      <c r="AZ12" s="86"/>
      <c r="BA12" s="93"/>
      <c r="BB12" s="116" t="s">
        <v>970</v>
      </c>
      <c r="BC12" s="117"/>
      <c r="BD12" s="118"/>
      <c r="BE12" s="85" t="s">
        <v>971</v>
      </c>
      <c r="BF12" s="86"/>
      <c r="BG12" s="93"/>
      <c r="BH12" s="85" t="s">
        <v>975</v>
      </c>
      <c r="BI12" s="86"/>
      <c r="BJ12" s="93"/>
      <c r="BK12" s="85" t="s">
        <v>978</v>
      </c>
      <c r="BL12" s="86"/>
      <c r="BM12" s="93"/>
      <c r="BN12" s="85" t="s">
        <v>979</v>
      </c>
      <c r="BO12" s="86"/>
      <c r="BP12" s="93"/>
      <c r="BQ12" s="85" t="s">
        <v>983</v>
      </c>
      <c r="BR12" s="86"/>
      <c r="BS12" s="93"/>
      <c r="BT12" s="85" t="s">
        <v>985</v>
      </c>
      <c r="BU12" s="86"/>
      <c r="BV12" s="93"/>
      <c r="BW12" s="85" t="s">
        <v>989</v>
      </c>
      <c r="BX12" s="86"/>
      <c r="BY12" s="93"/>
      <c r="BZ12" s="85" t="s">
        <v>993</v>
      </c>
      <c r="CA12" s="86"/>
      <c r="CB12" s="93"/>
      <c r="CC12" s="85" t="s">
        <v>553</v>
      </c>
      <c r="CD12" s="86"/>
      <c r="CE12" s="93"/>
      <c r="CF12" s="85" t="s">
        <v>995</v>
      </c>
      <c r="CG12" s="86"/>
      <c r="CH12" s="93"/>
      <c r="CI12" s="85" t="s">
        <v>999</v>
      </c>
      <c r="CJ12" s="86"/>
      <c r="CK12" s="93"/>
      <c r="CL12" s="85" t="s">
        <v>1003</v>
      </c>
      <c r="CM12" s="86"/>
      <c r="CN12" s="93"/>
      <c r="CO12" s="85" t="s">
        <v>1005</v>
      </c>
      <c r="CP12" s="86"/>
      <c r="CQ12" s="93"/>
      <c r="CR12" s="85" t="s">
        <v>1008</v>
      </c>
      <c r="CS12" s="86"/>
      <c r="CT12" s="93"/>
      <c r="CU12" s="85" t="s">
        <v>1011</v>
      </c>
      <c r="CV12" s="86"/>
      <c r="CW12" s="93"/>
      <c r="CX12" s="85" t="s">
        <v>1013</v>
      </c>
      <c r="CY12" s="86"/>
      <c r="CZ12" s="93"/>
      <c r="DA12" s="85" t="s">
        <v>1017</v>
      </c>
      <c r="DB12" s="86"/>
      <c r="DC12" s="93"/>
      <c r="DD12" s="85" t="s">
        <v>1018</v>
      </c>
      <c r="DE12" s="86"/>
      <c r="DF12" s="93"/>
      <c r="DG12" s="85" t="s">
        <v>1022</v>
      </c>
      <c r="DH12" s="86"/>
      <c r="DI12" s="93"/>
      <c r="DJ12" s="85" t="s">
        <v>1023</v>
      </c>
      <c r="DK12" s="86"/>
      <c r="DL12" s="93"/>
      <c r="DM12" s="85" t="s">
        <v>1024</v>
      </c>
      <c r="DN12" s="86"/>
      <c r="DO12" s="93"/>
      <c r="DP12" s="85" t="s">
        <v>1028</v>
      </c>
      <c r="DQ12" s="86"/>
      <c r="DR12" s="93"/>
      <c r="DS12" s="85" t="s">
        <v>1032</v>
      </c>
      <c r="DT12" s="86"/>
      <c r="DU12" s="93"/>
      <c r="DV12" s="116" t="s">
        <v>1035</v>
      </c>
      <c r="DW12" s="117"/>
      <c r="DX12" s="118"/>
      <c r="DY12" s="85" t="s">
        <v>1038</v>
      </c>
      <c r="DZ12" s="86"/>
      <c r="EA12" s="93"/>
      <c r="EB12" s="85" t="s">
        <v>1041</v>
      </c>
      <c r="EC12" s="86"/>
      <c r="ED12" s="93"/>
      <c r="EE12" s="85" t="s">
        <v>1042</v>
      </c>
      <c r="EF12" s="86"/>
      <c r="EG12" s="93"/>
      <c r="EH12" s="85" t="s">
        <v>1046</v>
      </c>
      <c r="EI12" s="86"/>
      <c r="EJ12" s="93"/>
      <c r="EK12" s="85" t="s">
        <v>1049</v>
      </c>
      <c r="EL12" s="86"/>
      <c r="EM12" s="93"/>
      <c r="EN12" s="85" t="s">
        <v>1051</v>
      </c>
      <c r="EO12" s="86"/>
      <c r="EP12" s="93"/>
      <c r="EQ12" s="85" t="s">
        <v>1053</v>
      </c>
      <c r="ER12" s="86"/>
      <c r="ES12" s="93"/>
      <c r="ET12" s="85" t="s">
        <v>1056</v>
      </c>
      <c r="EU12" s="86"/>
      <c r="EV12" s="93"/>
      <c r="EW12" s="85" t="s">
        <v>1060</v>
      </c>
      <c r="EX12" s="86"/>
      <c r="EY12" s="93"/>
      <c r="EZ12" s="85" t="s">
        <v>1062</v>
      </c>
      <c r="FA12" s="86"/>
      <c r="FB12" s="93"/>
      <c r="FC12" s="85" t="s">
        <v>1066</v>
      </c>
      <c r="FD12" s="86"/>
      <c r="FE12" s="93"/>
      <c r="FF12" s="85" t="s">
        <v>1069</v>
      </c>
      <c r="FG12" s="86"/>
      <c r="FH12" s="93"/>
      <c r="FI12" s="85" t="s">
        <v>1073</v>
      </c>
      <c r="FJ12" s="86"/>
      <c r="FK12" s="93"/>
      <c r="FL12" s="85" t="s">
        <v>1077</v>
      </c>
      <c r="FM12" s="86"/>
      <c r="FN12" s="93"/>
      <c r="FO12" s="85" t="s">
        <v>1078</v>
      </c>
      <c r="FP12" s="86"/>
      <c r="FQ12" s="93"/>
      <c r="FR12" s="85" t="s">
        <v>1079</v>
      </c>
      <c r="FS12" s="86"/>
      <c r="FT12" s="93"/>
      <c r="FU12" s="85" t="s">
        <v>1081</v>
      </c>
      <c r="FV12" s="86"/>
      <c r="FW12" s="93"/>
      <c r="FX12" s="85" t="s">
        <v>1084</v>
      </c>
      <c r="FY12" s="86"/>
      <c r="FZ12" s="93"/>
      <c r="GA12" s="119" t="s">
        <v>1087</v>
      </c>
      <c r="GB12" s="120"/>
      <c r="GC12" s="121"/>
      <c r="GD12" s="85" t="s">
        <v>1091</v>
      </c>
      <c r="GE12" s="86"/>
      <c r="GF12" s="93"/>
      <c r="GG12" s="85" t="s">
        <v>1095</v>
      </c>
      <c r="GH12" s="86"/>
      <c r="GI12" s="93"/>
      <c r="GJ12" s="85" t="s">
        <v>1096</v>
      </c>
      <c r="GK12" s="86"/>
      <c r="GL12" s="93"/>
      <c r="GM12" s="85" t="s">
        <v>1103</v>
      </c>
      <c r="GN12" s="86"/>
      <c r="GO12" s="93"/>
      <c r="GP12" s="85" t="s">
        <v>1106</v>
      </c>
      <c r="GQ12" s="86"/>
      <c r="GR12" s="93"/>
      <c r="GS12" s="85" t="s">
        <v>1107</v>
      </c>
      <c r="GT12" s="86"/>
      <c r="GU12" s="93"/>
      <c r="GV12" s="85" t="s">
        <v>1111</v>
      </c>
      <c r="GW12" s="86"/>
      <c r="GX12" s="93"/>
      <c r="GY12" s="119" t="s">
        <v>1113</v>
      </c>
      <c r="GZ12" s="120"/>
      <c r="HA12" s="121"/>
      <c r="HB12" s="133" t="s">
        <v>1116</v>
      </c>
      <c r="HC12" s="134"/>
      <c r="HD12" s="135"/>
      <c r="HE12" s="85" t="s">
        <v>1119</v>
      </c>
      <c r="HF12" s="86"/>
      <c r="HG12" s="93"/>
      <c r="HH12" s="85" t="s">
        <v>1120</v>
      </c>
      <c r="HI12" s="86"/>
      <c r="HJ12" s="93"/>
      <c r="HK12" s="85" t="s">
        <v>1124</v>
      </c>
      <c r="HL12" s="86"/>
      <c r="HM12" s="93"/>
      <c r="HN12" s="85" t="s">
        <v>1128</v>
      </c>
      <c r="HO12" s="86"/>
      <c r="HP12" s="93"/>
      <c r="HQ12" s="85" t="s">
        <v>1132</v>
      </c>
      <c r="HR12" s="86"/>
      <c r="HS12" s="93"/>
      <c r="HT12" s="130" t="s">
        <v>1136</v>
      </c>
      <c r="HU12" s="131"/>
      <c r="HV12" s="132"/>
      <c r="HW12" s="119" t="s">
        <v>1138</v>
      </c>
      <c r="HX12" s="120"/>
      <c r="HY12" s="121"/>
      <c r="HZ12" s="119" t="s">
        <v>1142</v>
      </c>
      <c r="IA12" s="120"/>
      <c r="IB12" s="121"/>
      <c r="IC12" s="119" t="s">
        <v>1146</v>
      </c>
      <c r="ID12" s="120"/>
      <c r="IE12" s="121"/>
      <c r="IF12" s="119" t="s">
        <v>1150</v>
      </c>
      <c r="IG12" s="120"/>
      <c r="IH12" s="121"/>
      <c r="II12" s="119" t="s">
        <v>1151</v>
      </c>
      <c r="IJ12" s="120"/>
      <c r="IK12" s="121"/>
      <c r="IL12" s="119" t="s">
        <v>1155</v>
      </c>
      <c r="IM12" s="120"/>
      <c r="IN12" s="121"/>
      <c r="IO12" s="119" t="s">
        <v>1158</v>
      </c>
      <c r="IP12" s="120"/>
      <c r="IQ12" s="121"/>
      <c r="IR12" s="119" t="s">
        <v>1161</v>
      </c>
      <c r="IS12" s="120"/>
      <c r="IT12" s="121"/>
      <c r="IU12" s="119" t="s">
        <v>1162</v>
      </c>
      <c r="IV12" s="120"/>
      <c r="IW12" s="121"/>
      <c r="IX12" s="119" t="s">
        <v>1165</v>
      </c>
      <c r="IY12" s="120"/>
      <c r="IZ12" s="121"/>
      <c r="JA12" s="119" t="s">
        <v>1168</v>
      </c>
      <c r="JB12" s="120"/>
      <c r="JC12" s="121"/>
      <c r="JD12" s="119" t="s">
        <v>1172</v>
      </c>
      <c r="JE12" s="120"/>
      <c r="JF12" s="121"/>
      <c r="JG12" s="119" t="s">
        <v>1175</v>
      </c>
      <c r="JH12" s="120"/>
      <c r="JI12" s="121"/>
      <c r="JJ12" s="130" t="s">
        <v>1177</v>
      </c>
      <c r="JK12" s="131"/>
      <c r="JL12" s="132"/>
      <c r="JM12" s="119" t="s">
        <v>1181</v>
      </c>
      <c r="JN12" s="120"/>
      <c r="JO12" s="121"/>
      <c r="JP12" s="119" t="s">
        <v>1185</v>
      </c>
      <c r="JQ12" s="120"/>
      <c r="JR12" s="121"/>
      <c r="JS12" s="119" t="s">
        <v>1187</v>
      </c>
      <c r="JT12" s="120"/>
      <c r="JU12" s="121"/>
      <c r="JV12" s="119" t="s">
        <v>1188</v>
      </c>
      <c r="JW12" s="120"/>
      <c r="JX12" s="121"/>
      <c r="JY12" s="119" t="s">
        <v>1191</v>
      </c>
      <c r="JZ12" s="120"/>
      <c r="KA12" s="121"/>
      <c r="KB12" s="119" t="s">
        <v>1193</v>
      </c>
      <c r="KC12" s="120"/>
      <c r="KD12" s="121"/>
      <c r="KE12" s="119" t="s">
        <v>1197</v>
      </c>
      <c r="KF12" s="120"/>
      <c r="KG12" s="121"/>
      <c r="KH12" s="119" t="s">
        <v>1201</v>
      </c>
      <c r="KI12" s="120"/>
      <c r="KJ12" s="121"/>
      <c r="KK12" s="119" t="s">
        <v>1205</v>
      </c>
      <c r="KL12" s="120"/>
      <c r="KM12" s="121"/>
      <c r="KN12" s="119" t="s">
        <v>1207</v>
      </c>
      <c r="KO12" s="120"/>
      <c r="KP12" s="121"/>
      <c r="KQ12" s="119" t="s">
        <v>1208</v>
      </c>
      <c r="KR12" s="120"/>
      <c r="KS12" s="121"/>
      <c r="KT12" s="119" t="s">
        <v>1212</v>
      </c>
      <c r="KU12" s="120"/>
      <c r="KV12" s="121"/>
      <c r="KW12" s="119" t="s">
        <v>1216</v>
      </c>
      <c r="KX12" s="120"/>
      <c r="KY12" s="121"/>
      <c r="KZ12" s="119" t="s">
        <v>1222</v>
      </c>
      <c r="LA12" s="120"/>
      <c r="LB12" s="121"/>
      <c r="LC12" s="119" t="s">
        <v>1225</v>
      </c>
      <c r="LD12" s="120"/>
      <c r="LE12" s="121"/>
      <c r="LF12" s="119" t="s">
        <v>1227</v>
      </c>
      <c r="LG12" s="120"/>
      <c r="LH12" s="121"/>
      <c r="LI12" s="130" t="s">
        <v>1231</v>
      </c>
      <c r="LJ12" s="131"/>
      <c r="LK12" s="132"/>
      <c r="LL12" s="119" t="s">
        <v>1235</v>
      </c>
      <c r="LM12" s="120"/>
      <c r="LN12" s="121"/>
      <c r="LO12" s="119" t="s">
        <v>1236</v>
      </c>
      <c r="LP12" s="120"/>
      <c r="LQ12" s="121"/>
      <c r="LR12" s="119" t="s">
        <v>1237</v>
      </c>
      <c r="LS12" s="120"/>
      <c r="LT12" s="121"/>
      <c r="LU12" s="119" t="s">
        <v>1238</v>
      </c>
      <c r="LV12" s="120"/>
      <c r="LW12" s="121"/>
      <c r="LX12" s="119" t="s">
        <v>1241</v>
      </c>
      <c r="LY12" s="120"/>
      <c r="LZ12" s="121"/>
      <c r="MA12" s="119" t="s">
        <v>1243</v>
      </c>
      <c r="MB12" s="120"/>
      <c r="MC12" s="121"/>
      <c r="MD12" s="119" t="s">
        <v>1244</v>
      </c>
      <c r="ME12" s="120"/>
      <c r="MF12" s="121"/>
      <c r="MG12" s="119" t="s">
        <v>1248</v>
      </c>
      <c r="MH12" s="120"/>
      <c r="MI12" s="121"/>
      <c r="MJ12" s="119" t="s">
        <v>1250</v>
      </c>
      <c r="MK12" s="120"/>
      <c r="ML12" s="121"/>
      <c r="MM12" s="119" t="s">
        <v>1251</v>
      </c>
      <c r="MN12" s="120"/>
      <c r="MO12" s="121"/>
      <c r="MP12" s="119" t="s">
        <v>1254</v>
      </c>
      <c r="MQ12" s="120"/>
      <c r="MR12" s="121"/>
      <c r="MS12" s="119" t="s">
        <v>1255</v>
      </c>
      <c r="MT12" s="120"/>
      <c r="MU12" s="121"/>
      <c r="MV12" s="119" t="s">
        <v>1257</v>
      </c>
      <c r="MW12" s="120"/>
      <c r="MX12" s="121"/>
      <c r="MY12" s="119" t="s">
        <v>1261</v>
      </c>
      <c r="MZ12" s="120"/>
      <c r="NA12" s="121"/>
      <c r="NB12" s="119" t="s">
        <v>1265</v>
      </c>
      <c r="NC12" s="120"/>
      <c r="ND12" s="121"/>
      <c r="NE12" s="119" t="s">
        <v>1268</v>
      </c>
      <c r="NF12" s="120"/>
      <c r="NG12" s="121"/>
      <c r="NH12" s="119" t="s">
        <v>1271</v>
      </c>
      <c r="NI12" s="120"/>
      <c r="NJ12" s="121"/>
    </row>
    <row r="13" spans="1:374" ht="96.75" thickBot="1" x14ac:dyDescent="0.3">
      <c r="A13" s="77"/>
      <c r="B13" s="77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25">
      <c r="A33" s="57">
        <v>20</v>
      </c>
      <c r="B33" s="4"/>
      <c r="C33" s="57"/>
      <c r="D33" s="57"/>
      <c r="E33" s="57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57">
        <v>22</v>
      </c>
      <c r="B35" s="4"/>
      <c r="C35" s="57"/>
      <c r="D35" s="57"/>
      <c r="E35" s="57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57">
        <v>24</v>
      </c>
      <c r="B37" s="4"/>
      <c r="C37" s="57"/>
      <c r="D37" s="57"/>
      <c r="E37" s="57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57">
        <v>25</v>
      </c>
      <c r="B38" s="4"/>
      <c r="C38" s="57"/>
      <c r="D38" s="57"/>
      <c r="E38" s="57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57">
        <v>26</v>
      </c>
      <c r="B39" s="4"/>
      <c r="C39" s="57"/>
      <c r="D39" s="57"/>
      <c r="E39" s="57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10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30"/>
      <c r="MY39" s="4"/>
      <c r="MZ39" s="4"/>
      <c r="NA39" s="4"/>
      <c r="NB39" s="4"/>
      <c r="NC39" s="4"/>
      <c r="ND39" s="4"/>
      <c r="NE39" s="4"/>
      <c r="NF39" s="4"/>
      <c r="NG39" s="30"/>
      <c r="NH39" s="4"/>
      <c r="NI39" s="4"/>
      <c r="NJ39" s="4"/>
    </row>
    <row r="40" spans="1:374" x14ac:dyDescent="0.25">
      <c r="A40" s="57">
        <v>27</v>
      </c>
      <c r="B40" s="4"/>
      <c r="C40" s="57"/>
      <c r="D40" s="57"/>
      <c r="E40" s="57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10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30"/>
      <c r="MY40" s="4"/>
      <c r="MZ40" s="4"/>
      <c r="NA40" s="4"/>
      <c r="NB40" s="4"/>
      <c r="NC40" s="4"/>
      <c r="ND40" s="4"/>
      <c r="NE40" s="4"/>
      <c r="NF40" s="4"/>
      <c r="NG40" s="30"/>
      <c r="NH40" s="4"/>
      <c r="NI40" s="4"/>
      <c r="NJ40" s="4"/>
    </row>
    <row r="41" spans="1:374" x14ac:dyDescent="0.25">
      <c r="A41" s="3">
        <v>28</v>
      </c>
      <c r="B41" s="4"/>
      <c r="C41" s="3"/>
      <c r="D41" s="3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10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30"/>
      <c r="MY41" s="4"/>
      <c r="MZ41" s="4"/>
      <c r="NA41" s="4"/>
      <c r="NB41" s="4"/>
      <c r="NC41" s="4"/>
      <c r="ND41" s="4"/>
      <c r="NE41" s="4"/>
      <c r="NF41" s="4"/>
      <c r="NG41" s="30"/>
      <c r="NH41" s="4"/>
      <c r="NI41" s="4"/>
      <c r="NJ41" s="4"/>
    </row>
    <row r="42" spans="1:374" x14ac:dyDescent="0.25">
      <c r="A42" s="57">
        <v>29</v>
      </c>
      <c r="B42" s="4"/>
      <c r="C42" s="57"/>
      <c r="D42" s="57"/>
      <c r="E42" s="57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10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30"/>
      <c r="MY42" s="4"/>
      <c r="MZ42" s="4"/>
      <c r="NA42" s="4"/>
      <c r="NB42" s="4"/>
      <c r="NC42" s="4"/>
      <c r="ND42" s="4"/>
      <c r="NE42" s="4"/>
      <c r="NF42" s="4"/>
      <c r="NG42" s="30"/>
      <c r="NH42" s="4"/>
      <c r="NI42" s="4"/>
      <c r="NJ42" s="4"/>
    </row>
    <row r="43" spans="1:374" x14ac:dyDescent="0.25">
      <c r="A43" s="69" t="s">
        <v>789</v>
      </c>
      <c r="B43" s="70"/>
      <c r="C43" s="3">
        <f t="shared" ref="C43:BN43" si="0">SUM(C14:C42)</f>
        <v>0</v>
      </c>
      <c r="D43" s="3">
        <f t="shared" si="0"/>
        <v>0</v>
      </c>
      <c r="E43" s="3">
        <f t="shared" si="0"/>
        <v>0</v>
      </c>
      <c r="F43" s="3">
        <f t="shared" si="0"/>
        <v>0</v>
      </c>
      <c r="G43" s="3">
        <f t="shared" si="0"/>
        <v>0</v>
      </c>
      <c r="H43" s="3">
        <f t="shared" si="0"/>
        <v>0</v>
      </c>
      <c r="I43" s="3">
        <f t="shared" si="0"/>
        <v>0</v>
      </c>
      <c r="J43" s="3">
        <f t="shared" si="0"/>
        <v>0</v>
      </c>
      <c r="K43" s="3">
        <f t="shared" si="0"/>
        <v>0</v>
      </c>
      <c r="L43" s="3">
        <f t="shared" si="0"/>
        <v>0</v>
      </c>
      <c r="M43" s="3">
        <f t="shared" si="0"/>
        <v>0</v>
      </c>
      <c r="N43" s="3">
        <f t="shared" si="0"/>
        <v>0</v>
      </c>
      <c r="O43" s="3">
        <f t="shared" si="0"/>
        <v>0</v>
      </c>
      <c r="P43" s="3">
        <f t="shared" si="0"/>
        <v>0</v>
      </c>
      <c r="Q43" s="3">
        <f t="shared" si="0"/>
        <v>0</v>
      </c>
      <c r="R43" s="3">
        <f t="shared" si="0"/>
        <v>0</v>
      </c>
      <c r="S43" s="3">
        <f t="shared" si="0"/>
        <v>0</v>
      </c>
      <c r="T43" s="3">
        <f t="shared" si="0"/>
        <v>0</v>
      </c>
      <c r="U43" s="3">
        <f t="shared" si="0"/>
        <v>0</v>
      </c>
      <c r="V43" s="3">
        <f t="shared" si="0"/>
        <v>0</v>
      </c>
      <c r="W43" s="3">
        <f t="shared" si="0"/>
        <v>0</v>
      </c>
      <c r="X43" s="3">
        <f t="shared" si="0"/>
        <v>0</v>
      </c>
      <c r="Y43" s="3">
        <f t="shared" si="0"/>
        <v>0</v>
      </c>
      <c r="Z43" s="3">
        <f t="shared" si="0"/>
        <v>0</v>
      </c>
      <c r="AA43" s="3">
        <f t="shared" si="0"/>
        <v>0</v>
      </c>
      <c r="AB43" s="3">
        <f t="shared" si="0"/>
        <v>0</v>
      </c>
      <c r="AC43" s="3">
        <f t="shared" si="0"/>
        <v>0</v>
      </c>
      <c r="AD43" s="3">
        <f t="shared" si="0"/>
        <v>0</v>
      </c>
      <c r="AE43" s="3">
        <f t="shared" si="0"/>
        <v>0</v>
      </c>
      <c r="AF43" s="3">
        <f t="shared" si="0"/>
        <v>0</v>
      </c>
      <c r="AG43" s="3">
        <f t="shared" si="0"/>
        <v>0</v>
      </c>
      <c r="AH43" s="3">
        <f t="shared" si="0"/>
        <v>0</v>
      </c>
      <c r="AI43" s="3">
        <f t="shared" si="0"/>
        <v>0</v>
      </c>
      <c r="AJ43" s="3">
        <f t="shared" si="0"/>
        <v>0</v>
      </c>
      <c r="AK43" s="3">
        <f t="shared" si="0"/>
        <v>0</v>
      </c>
      <c r="AL43" s="3">
        <f t="shared" si="0"/>
        <v>0</v>
      </c>
      <c r="AM43" s="3">
        <f t="shared" si="0"/>
        <v>0</v>
      </c>
      <c r="AN43" s="3">
        <f t="shared" si="0"/>
        <v>0</v>
      </c>
      <c r="AO43" s="3">
        <f t="shared" si="0"/>
        <v>0</v>
      </c>
      <c r="AP43" s="3">
        <f t="shared" si="0"/>
        <v>0</v>
      </c>
      <c r="AQ43" s="3">
        <f t="shared" si="0"/>
        <v>0</v>
      </c>
      <c r="AR43" s="3">
        <f t="shared" si="0"/>
        <v>0</v>
      </c>
      <c r="AS43" s="3">
        <f t="shared" si="0"/>
        <v>0</v>
      </c>
      <c r="AT43" s="3">
        <f t="shared" si="0"/>
        <v>0</v>
      </c>
      <c r="AU43" s="3">
        <f t="shared" si="0"/>
        <v>0</v>
      </c>
      <c r="AV43" s="3">
        <f t="shared" si="0"/>
        <v>0</v>
      </c>
      <c r="AW43" s="3">
        <f t="shared" si="0"/>
        <v>0</v>
      </c>
      <c r="AX43" s="3">
        <f t="shared" si="0"/>
        <v>0</v>
      </c>
      <c r="AY43" s="3">
        <f t="shared" si="0"/>
        <v>0</v>
      </c>
      <c r="AZ43" s="3">
        <f t="shared" si="0"/>
        <v>0</v>
      </c>
      <c r="BA43" s="3">
        <f t="shared" si="0"/>
        <v>0</v>
      </c>
      <c r="BB43" s="3">
        <f t="shared" si="0"/>
        <v>0</v>
      </c>
      <c r="BC43" s="3">
        <f t="shared" si="0"/>
        <v>0</v>
      </c>
      <c r="BD43" s="3">
        <f t="shared" si="0"/>
        <v>0</v>
      </c>
      <c r="BE43" s="3">
        <f t="shared" si="0"/>
        <v>0</v>
      </c>
      <c r="BF43" s="3">
        <f t="shared" si="0"/>
        <v>0</v>
      </c>
      <c r="BG43" s="3">
        <f t="shared" si="0"/>
        <v>0</v>
      </c>
      <c r="BH43" s="3">
        <f t="shared" si="0"/>
        <v>0</v>
      </c>
      <c r="BI43" s="3">
        <f t="shared" si="0"/>
        <v>0</v>
      </c>
      <c r="BJ43" s="3">
        <f t="shared" si="0"/>
        <v>0</v>
      </c>
      <c r="BK43" s="3">
        <f t="shared" si="0"/>
        <v>0</v>
      </c>
      <c r="BL43" s="3">
        <f t="shared" si="0"/>
        <v>0</v>
      </c>
      <c r="BM43" s="3">
        <f t="shared" si="0"/>
        <v>0</v>
      </c>
      <c r="BN43" s="3">
        <f t="shared" si="0"/>
        <v>0</v>
      </c>
      <c r="BO43" s="3">
        <f t="shared" ref="BO43:DZ43" si="1">SUM(BO14:BO42)</f>
        <v>0</v>
      </c>
      <c r="BP43" s="3">
        <f t="shared" si="1"/>
        <v>0</v>
      </c>
      <c r="BQ43" s="3">
        <f t="shared" si="1"/>
        <v>0</v>
      </c>
      <c r="BR43" s="3">
        <f t="shared" si="1"/>
        <v>0</v>
      </c>
      <c r="BS43" s="3">
        <f t="shared" si="1"/>
        <v>0</v>
      </c>
      <c r="BT43" s="3">
        <f t="shared" si="1"/>
        <v>0</v>
      </c>
      <c r="BU43" s="3">
        <f t="shared" si="1"/>
        <v>0</v>
      </c>
      <c r="BV43" s="3">
        <f t="shared" si="1"/>
        <v>0</v>
      </c>
      <c r="BW43" s="3">
        <f t="shared" si="1"/>
        <v>0</v>
      </c>
      <c r="BX43" s="3">
        <f t="shared" si="1"/>
        <v>0</v>
      </c>
      <c r="BY43" s="3">
        <f t="shared" si="1"/>
        <v>0</v>
      </c>
      <c r="BZ43" s="3">
        <f t="shared" si="1"/>
        <v>0</v>
      </c>
      <c r="CA43" s="3">
        <f t="shared" si="1"/>
        <v>0</v>
      </c>
      <c r="CB43" s="3">
        <f t="shared" si="1"/>
        <v>0</v>
      </c>
      <c r="CC43" s="3">
        <f t="shared" si="1"/>
        <v>0</v>
      </c>
      <c r="CD43" s="3">
        <f t="shared" si="1"/>
        <v>0</v>
      </c>
      <c r="CE43" s="3">
        <f t="shared" si="1"/>
        <v>0</v>
      </c>
      <c r="CF43" s="3">
        <f t="shared" si="1"/>
        <v>0</v>
      </c>
      <c r="CG43" s="3">
        <f t="shared" si="1"/>
        <v>0</v>
      </c>
      <c r="CH43" s="3">
        <f t="shared" si="1"/>
        <v>0</v>
      </c>
      <c r="CI43" s="3">
        <f t="shared" si="1"/>
        <v>0</v>
      </c>
      <c r="CJ43" s="3">
        <f t="shared" si="1"/>
        <v>0</v>
      </c>
      <c r="CK43" s="3">
        <f t="shared" si="1"/>
        <v>0</v>
      </c>
      <c r="CL43" s="3">
        <f t="shared" si="1"/>
        <v>0</v>
      </c>
      <c r="CM43" s="3">
        <f t="shared" si="1"/>
        <v>0</v>
      </c>
      <c r="CN43" s="3">
        <f t="shared" si="1"/>
        <v>0</v>
      </c>
      <c r="CO43" s="3">
        <f t="shared" si="1"/>
        <v>0</v>
      </c>
      <c r="CP43" s="3">
        <f t="shared" si="1"/>
        <v>0</v>
      </c>
      <c r="CQ43" s="3">
        <f t="shared" si="1"/>
        <v>0</v>
      </c>
      <c r="CR43" s="3">
        <f t="shared" si="1"/>
        <v>0</v>
      </c>
      <c r="CS43" s="3">
        <f t="shared" si="1"/>
        <v>0</v>
      </c>
      <c r="CT43" s="3">
        <f t="shared" si="1"/>
        <v>0</v>
      </c>
      <c r="CU43" s="3">
        <f t="shared" si="1"/>
        <v>0</v>
      </c>
      <c r="CV43" s="3">
        <f t="shared" si="1"/>
        <v>0</v>
      </c>
      <c r="CW43" s="3">
        <f t="shared" si="1"/>
        <v>0</v>
      </c>
      <c r="CX43" s="3">
        <f t="shared" si="1"/>
        <v>0</v>
      </c>
      <c r="CY43" s="3">
        <f t="shared" si="1"/>
        <v>0</v>
      </c>
      <c r="CZ43" s="3">
        <f t="shared" si="1"/>
        <v>0</v>
      </c>
      <c r="DA43" s="3">
        <f t="shared" si="1"/>
        <v>0</v>
      </c>
      <c r="DB43" s="3">
        <f t="shared" si="1"/>
        <v>0</v>
      </c>
      <c r="DC43" s="3">
        <f t="shared" si="1"/>
        <v>0</v>
      </c>
      <c r="DD43" s="3">
        <f t="shared" si="1"/>
        <v>0</v>
      </c>
      <c r="DE43" s="3">
        <f t="shared" si="1"/>
        <v>0</v>
      </c>
      <c r="DF43" s="3">
        <f t="shared" si="1"/>
        <v>0</v>
      </c>
      <c r="DG43" s="3">
        <f t="shared" si="1"/>
        <v>0</v>
      </c>
      <c r="DH43" s="3">
        <f t="shared" si="1"/>
        <v>0</v>
      </c>
      <c r="DI43" s="3">
        <f t="shared" si="1"/>
        <v>0</v>
      </c>
      <c r="DJ43" s="3">
        <f t="shared" si="1"/>
        <v>0</v>
      </c>
      <c r="DK43" s="3">
        <f t="shared" si="1"/>
        <v>0</v>
      </c>
      <c r="DL43" s="3">
        <f t="shared" si="1"/>
        <v>0</v>
      </c>
      <c r="DM43" s="3">
        <f t="shared" si="1"/>
        <v>0</v>
      </c>
      <c r="DN43" s="3">
        <f t="shared" si="1"/>
        <v>0</v>
      </c>
      <c r="DO43" s="3">
        <f t="shared" si="1"/>
        <v>0</v>
      </c>
      <c r="DP43" s="3">
        <f t="shared" si="1"/>
        <v>0</v>
      </c>
      <c r="DQ43" s="3">
        <f t="shared" si="1"/>
        <v>0</v>
      </c>
      <c r="DR43" s="3">
        <f t="shared" si="1"/>
        <v>0</v>
      </c>
      <c r="DS43" s="3">
        <f t="shared" si="1"/>
        <v>0</v>
      </c>
      <c r="DT43" s="3">
        <f t="shared" si="1"/>
        <v>0</v>
      </c>
      <c r="DU43" s="3">
        <f t="shared" si="1"/>
        <v>0</v>
      </c>
      <c r="DV43" s="3">
        <f t="shared" si="1"/>
        <v>0</v>
      </c>
      <c r="DW43" s="3">
        <f t="shared" si="1"/>
        <v>0</v>
      </c>
      <c r="DX43" s="3">
        <f t="shared" si="1"/>
        <v>0</v>
      </c>
      <c r="DY43" s="3">
        <f t="shared" si="1"/>
        <v>0</v>
      </c>
      <c r="DZ43" s="3">
        <f t="shared" si="1"/>
        <v>0</v>
      </c>
      <c r="EA43" s="3">
        <f t="shared" ref="EA43:GL43" si="2">SUM(EA14:EA42)</f>
        <v>0</v>
      </c>
      <c r="EB43" s="3">
        <f t="shared" si="2"/>
        <v>0</v>
      </c>
      <c r="EC43" s="3">
        <f t="shared" si="2"/>
        <v>0</v>
      </c>
      <c r="ED43" s="3">
        <f t="shared" si="2"/>
        <v>0</v>
      </c>
      <c r="EE43" s="3">
        <f t="shared" si="2"/>
        <v>0</v>
      </c>
      <c r="EF43" s="3">
        <f t="shared" si="2"/>
        <v>0</v>
      </c>
      <c r="EG43" s="3">
        <f t="shared" si="2"/>
        <v>0</v>
      </c>
      <c r="EH43" s="3">
        <f t="shared" si="2"/>
        <v>0</v>
      </c>
      <c r="EI43" s="3">
        <f t="shared" si="2"/>
        <v>0</v>
      </c>
      <c r="EJ43" s="3">
        <f t="shared" si="2"/>
        <v>0</v>
      </c>
      <c r="EK43" s="3">
        <f t="shared" si="2"/>
        <v>0</v>
      </c>
      <c r="EL43" s="3">
        <f t="shared" si="2"/>
        <v>0</v>
      </c>
      <c r="EM43" s="3">
        <f t="shared" si="2"/>
        <v>0</v>
      </c>
      <c r="EN43" s="3">
        <f t="shared" si="2"/>
        <v>0</v>
      </c>
      <c r="EO43" s="3">
        <f t="shared" si="2"/>
        <v>0</v>
      </c>
      <c r="EP43" s="3">
        <f t="shared" si="2"/>
        <v>0</v>
      </c>
      <c r="EQ43" s="3">
        <f t="shared" si="2"/>
        <v>0</v>
      </c>
      <c r="ER43" s="3">
        <f t="shared" si="2"/>
        <v>0</v>
      </c>
      <c r="ES43" s="3">
        <f t="shared" si="2"/>
        <v>0</v>
      </c>
      <c r="ET43" s="3">
        <f t="shared" si="2"/>
        <v>0</v>
      </c>
      <c r="EU43" s="3">
        <f t="shared" si="2"/>
        <v>0</v>
      </c>
      <c r="EV43" s="3">
        <f t="shared" si="2"/>
        <v>0</v>
      </c>
      <c r="EW43" s="3">
        <f t="shared" si="2"/>
        <v>0</v>
      </c>
      <c r="EX43" s="3">
        <f t="shared" si="2"/>
        <v>0</v>
      </c>
      <c r="EY43" s="3">
        <f t="shared" si="2"/>
        <v>0</v>
      </c>
      <c r="EZ43" s="3">
        <f t="shared" si="2"/>
        <v>0</v>
      </c>
      <c r="FA43" s="3">
        <f t="shared" si="2"/>
        <v>0</v>
      </c>
      <c r="FB43" s="3">
        <f t="shared" si="2"/>
        <v>0</v>
      </c>
      <c r="FC43" s="3">
        <f t="shared" si="2"/>
        <v>0</v>
      </c>
      <c r="FD43" s="3">
        <f t="shared" si="2"/>
        <v>0</v>
      </c>
      <c r="FE43" s="3">
        <f t="shared" si="2"/>
        <v>0</v>
      </c>
      <c r="FF43" s="3">
        <f t="shared" si="2"/>
        <v>0</v>
      </c>
      <c r="FG43" s="3">
        <f t="shared" si="2"/>
        <v>0</v>
      </c>
      <c r="FH43" s="3">
        <f t="shared" si="2"/>
        <v>0</v>
      </c>
      <c r="FI43" s="3">
        <f t="shared" si="2"/>
        <v>0</v>
      </c>
      <c r="FJ43" s="3">
        <f t="shared" si="2"/>
        <v>0</v>
      </c>
      <c r="FK43" s="3">
        <f t="shared" si="2"/>
        <v>0</v>
      </c>
      <c r="FL43" s="3">
        <f t="shared" si="2"/>
        <v>0</v>
      </c>
      <c r="FM43" s="3">
        <f t="shared" si="2"/>
        <v>0</v>
      </c>
      <c r="FN43" s="3">
        <f t="shared" si="2"/>
        <v>0</v>
      </c>
      <c r="FO43" s="3">
        <f t="shared" si="2"/>
        <v>0</v>
      </c>
      <c r="FP43" s="3">
        <f t="shared" si="2"/>
        <v>0</v>
      </c>
      <c r="FQ43" s="3">
        <f t="shared" si="2"/>
        <v>0</v>
      </c>
      <c r="FR43" s="3">
        <f t="shared" si="2"/>
        <v>0</v>
      </c>
      <c r="FS43" s="3">
        <f t="shared" si="2"/>
        <v>0</v>
      </c>
      <c r="FT43" s="3">
        <f t="shared" si="2"/>
        <v>0</v>
      </c>
      <c r="FU43" s="3">
        <f t="shared" si="2"/>
        <v>0</v>
      </c>
      <c r="FV43" s="3">
        <f t="shared" si="2"/>
        <v>0</v>
      </c>
      <c r="FW43" s="3">
        <f t="shared" si="2"/>
        <v>0</v>
      </c>
      <c r="FX43" s="3">
        <f t="shared" si="2"/>
        <v>0</v>
      </c>
      <c r="FY43" s="3">
        <f t="shared" si="2"/>
        <v>0</v>
      </c>
      <c r="FZ43" s="3">
        <f t="shared" si="2"/>
        <v>0</v>
      </c>
      <c r="GA43" s="3">
        <f t="shared" si="2"/>
        <v>0</v>
      </c>
      <c r="GB43" s="3">
        <f t="shared" si="2"/>
        <v>0</v>
      </c>
      <c r="GC43" s="3">
        <f t="shared" si="2"/>
        <v>0</v>
      </c>
      <c r="GD43" s="3">
        <f t="shared" si="2"/>
        <v>0</v>
      </c>
      <c r="GE43" s="3">
        <f t="shared" si="2"/>
        <v>0</v>
      </c>
      <c r="GF43" s="3">
        <f t="shared" si="2"/>
        <v>0</v>
      </c>
      <c r="GG43" s="3">
        <f t="shared" si="2"/>
        <v>0</v>
      </c>
      <c r="GH43" s="3">
        <f t="shared" si="2"/>
        <v>0</v>
      </c>
      <c r="GI43" s="3">
        <f t="shared" si="2"/>
        <v>0</v>
      </c>
      <c r="GJ43" s="3">
        <f t="shared" si="2"/>
        <v>0</v>
      </c>
      <c r="GK43" s="3">
        <f t="shared" si="2"/>
        <v>0</v>
      </c>
      <c r="GL43" s="3">
        <f t="shared" si="2"/>
        <v>0</v>
      </c>
      <c r="GM43" s="3">
        <f t="shared" ref="GM43:IX43" si="3">SUM(GM14:GM42)</f>
        <v>0</v>
      </c>
      <c r="GN43" s="3">
        <f t="shared" si="3"/>
        <v>0</v>
      </c>
      <c r="GO43" s="3">
        <f t="shared" si="3"/>
        <v>0</v>
      </c>
      <c r="GP43" s="3">
        <f t="shared" si="3"/>
        <v>0</v>
      </c>
      <c r="GQ43" s="3">
        <f t="shared" si="3"/>
        <v>0</v>
      </c>
      <c r="GR43" s="3">
        <f t="shared" si="3"/>
        <v>0</v>
      </c>
      <c r="GS43" s="3">
        <f t="shared" si="3"/>
        <v>0</v>
      </c>
      <c r="GT43" s="3">
        <f t="shared" si="3"/>
        <v>0</v>
      </c>
      <c r="GU43" s="3">
        <f t="shared" si="3"/>
        <v>0</v>
      </c>
      <c r="GV43" s="3">
        <f t="shared" si="3"/>
        <v>0</v>
      </c>
      <c r="GW43" s="3">
        <f t="shared" si="3"/>
        <v>0</v>
      </c>
      <c r="GX43" s="3">
        <f t="shared" si="3"/>
        <v>0</v>
      </c>
      <c r="GY43" s="3">
        <f t="shared" si="3"/>
        <v>0</v>
      </c>
      <c r="GZ43" s="3">
        <f t="shared" si="3"/>
        <v>0</v>
      </c>
      <c r="HA43" s="3">
        <f t="shared" si="3"/>
        <v>0</v>
      </c>
      <c r="HB43" s="3">
        <f t="shared" si="3"/>
        <v>0</v>
      </c>
      <c r="HC43" s="3">
        <f t="shared" si="3"/>
        <v>0</v>
      </c>
      <c r="HD43" s="3">
        <f t="shared" si="3"/>
        <v>0</v>
      </c>
      <c r="HE43" s="3">
        <f t="shared" si="3"/>
        <v>0</v>
      </c>
      <c r="HF43" s="3">
        <f t="shared" si="3"/>
        <v>0</v>
      </c>
      <c r="HG43" s="3">
        <f t="shared" si="3"/>
        <v>0</v>
      </c>
      <c r="HH43" s="3">
        <f t="shared" si="3"/>
        <v>0</v>
      </c>
      <c r="HI43" s="3">
        <f t="shared" si="3"/>
        <v>0</v>
      </c>
      <c r="HJ43" s="3">
        <f t="shared" si="3"/>
        <v>0</v>
      </c>
      <c r="HK43" s="3">
        <f t="shared" si="3"/>
        <v>0</v>
      </c>
      <c r="HL43" s="3">
        <f t="shared" si="3"/>
        <v>0</v>
      </c>
      <c r="HM43" s="3">
        <f t="shared" si="3"/>
        <v>0</v>
      </c>
      <c r="HN43" s="3">
        <f t="shared" si="3"/>
        <v>0</v>
      </c>
      <c r="HO43" s="3">
        <f t="shared" si="3"/>
        <v>0</v>
      </c>
      <c r="HP43" s="3">
        <f t="shared" si="3"/>
        <v>0</v>
      </c>
      <c r="HQ43" s="3">
        <f t="shared" si="3"/>
        <v>0</v>
      </c>
      <c r="HR43" s="3">
        <f t="shared" si="3"/>
        <v>0</v>
      </c>
      <c r="HS43" s="3">
        <f t="shared" si="3"/>
        <v>0</v>
      </c>
      <c r="HT43" s="3">
        <f t="shared" si="3"/>
        <v>0</v>
      </c>
      <c r="HU43" s="3">
        <f t="shared" si="3"/>
        <v>0</v>
      </c>
      <c r="HV43" s="3">
        <f t="shared" si="3"/>
        <v>0</v>
      </c>
      <c r="HW43" s="3">
        <f t="shared" si="3"/>
        <v>0</v>
      </c>
      <c r="HX43" s="3">
        <f t="shared" si="3"/>
        <v>0</v>
      </c>
      <c r="HY43" s="3">
        <f t="shared" si="3"/>
        <v>0</v>
      </c>
      <c r="HZ43" s="3">
        <f t="shared" si="3"/>
        <v>0</v>
      </c>
      <c r="IA43" s="3">
        <f t="shared" si="3"/>
        <v>0</v>
      </c>
      <c r="IB43" s="3">
        <f t="shared" si="3"/>
        <v>0</v>
      </c>
      <c r="IC43" s="3">
        <f t="shared" si="3"/>
        <v>0</v>
      </c>
      <c r="ID43" s="3">
        <f t="shared" si="3"/>
        <v>0</v>
      </c>
      <c r="IE43" s="3">
        <f t="shared" si="3"/>
        <v>0</v>
      </c>
      <c r="IF43" s="3">
        <f t="shared" si="3"/>
        <v>0</v>
      </c>
      <c r="IG43" s="3">
        <f t="shared" si="3"/>
        <v>0</v>
      </c>
      <c r="IH43" s="3">
        <f t="shared" si="3"/>
        <v>0</v>
      </c>
      <c r="II43" s="3">
        <f t="shared" si="3"/>
        <v>0</v>
      </c>
      <c r="IJ43" s="3">
        <f t="shared" si="3"/>
        <v>0</v>
      </c>
      <c r="IK43" s="3">
        <f t="shared" si="3"/>
        <v>0</v>
      </c>
      <c r="IL43" s="3">
        <f t="shared" si="3"/>
        <v>0</v>
      </c>
      <c r="IM43" s="3">
        <f t="shared" si="3"/>
        <v>0</v>
      </c>
      <c r="IN43" s="3">
        <f t="shared" si="3"/>
        <v>0</v>
      </c>
      <c r="IO43" s="3">
        <f t="shared" si="3"/>
        <v>0</v>
      </c>
      <c r="IP43" s="3">
        <f t="shared" si="3"/>
        <v>0</v>
      </c>
      <c r="IQ43" s="3">
        <f t="shared" si="3"/>
        <v>0</v>
      </c>
      <c r="IR43" s="3">
        <f t="shared" si="3"/>
        <v>0</v>
      </c>
      <c r="IS43" s="3">
        <f t="shared" si="3"/>
        <v>0</v>
      </c>
      <c r="IT43" s="3">
        <f t="shared" si="3"/>
        <v>0</v>
      </c>
      <c r="IU43" s="3">
        <f t="shared" si="3"/>
        <v>0</v>
      </c>
      <c r="IV43" s="3">
        <f t="shared" si="3"/>
        <v>0</v>
      </c>
      <c r="IW43" s="3">
        <f t="shared" si="3"/>
        <v>0</v>
      </c>
      <c r="IX43" s="3">
        <f t="shared" si="3"/>
        <v>0</v>
      </c>
      <c r="IY43" s="3">
        <f t="shared" ref="IY43:LJ43" si="4">SUM(IY14:IY42)</f>
        <v>0</v>
      </c>
      <c r="IZ43" s="3">
        <f t="shared" si="4"/>
        <v>0</v>
      </c>
      <c r="JA43" s="3">
        <f t="shared" si="4"/>
        <v>0</v>
      </c>
      <c r="JB43" s="3">
        <f t="shared" si="4"/>
        <v>0</v>
      </c>
      <c r="JC43" s="3">
        <f t="shared" si="4"/>
        <v>0</v>
      </c>
      <c r="JD43" s="3">
        <f t="shared" si="4"/>
        <v>0</v>
      </c>
      <c r="JE43" s="3">
        <f t="shared" si="4"/>
        <v>0</v>
      </c>
      <c r="JF43" s="3">
        <f t="shared" si="4"/>
        <v>0</v>
      </c>
      <c r="JG43" s="3">
        <f t="shared" si="4"/>
        <v>0</v>
      </c>
      <c r="JH43" s="3">
        <f t="shared" si="4"/>
        <v>0</v>
      </c>
      <c r="JI43" s="3">
        <f t="shared" si="4"/>
        <v>0</v>
      </c>
      <c r="JJ43" s="3">
        <f t="shared" si="4"/>
        <v>0</v>
      </c>
      <c r="JK43" s="3">
        <f t="shared" si="4"/>
        <v>0</v>
      </c>
      <c r="JL43" s="3">
        <f t="shared" si="4"/>
        <v>0</v>
      </c>
      <c r="JM43" s="3">
        <f t="shared" si="4"/>
        <v>0</v>
      </c>
      <c r="JN43" s="3">
        <f t="shared" si="4"/>
        <v>0</v>
      </c>
      <c r="JO43" s="3">
        <f t="shared" si="4"/>
        <v>0</v>
      </c>
      <c r="JP43" s="3">
        <f t="shared" si="4"/>
        <v>0</v>
      </c>
      <c r="JQ43" s="3">
        <f t="shared" si="4"/>
        <v>0</v>
      </c>
      <c r="JR43" s="3">
        <f t="shared" si="4"/>
        <v>0</v>
      </c>
      <c r="JS43" s="3">
        <f t="shared" si="4"/>
        <v>0</v>
      </c>
      <c r="JT43" s="3">
        <f t="shared" si="4"/>
        <v>0</v>
      </c>
      <c r="JU43" s="3">
        <f t="shared" si="4"/>
        <v>0</v>
      </c>
      <c r="JV43" s="3">
        <f t="shared" si="4"/>
        <v>0</v>
      </c>
      <c r="JW43" s="3">
        <f t="shared" si="4"/>
        <v>0</v>
      </c>
      <c r="JX43" s="3">
        <f t="shared" si="4"/>
        <v>0</v>
      </c>
      <c r="JY43" s="3">
        <f t="shared" si="4"/>
        <v>0</v>
      </c>
      <c r="JZ43" s="3">
        <f t="shared" si="4"/>
        <v>0</v>
      </c>
      <c r="KA43" s="3">
        <f t="shared" si="4"/>
        <v>0</v>
      </c>
      <c r="KB43" s="3">
        <f t="shared" si="4"/>
        <v>0</v>
      </c>
      <c r="KC43" s="3">
        <f t="shared" si="4"/>
        <v>0</v>
      </c>
      <c r="KD43" s="3">
        <f t="shared" si="4"/>
        <v>0</v>
      </c>
      <c r="KE43" s="3">
        <f t="shared" si="4"/>
        <v>0</v>
      </c>
      <c r="KF43" s="3">
        <f t="shared" si="4"/>
        <v>0</v>
      </c>
      <c r="KG43" s="3">
        <f t="shared" si="4"/>
        <v>0</v>
      </c>
      <c r="KH43" s="3">
        <f t="shared" si="4"/>
        <v>0</v>
      </c>
      <c r="KI43" s="3">
        <f t="shared" si="4"/>
        <v>0</v>
      </c>
      <c r="KJ43" s="3">
        <f t="shared" si="4"/>
        <v>0</v>
      </c>
      <c r="KK43" s="3">
        <f t="shared" si="4"/>
        <v>0</v>
      </c>
      <c r="KL43" s="3">
        <f t="shared" si="4"/>
        <v>0</v>
      </c>
      <c r="KM43" s="3">
        <f t="shared" si="4"/>
        <v>0</v>
      </c>
      <c r="KN43" s="3">
        <f t="shared" si="4"/>
        <v>0</v>
      </c>
      <c r="KO43" s="3">
        <f t="shared" si="4"/>
        <v>0</v>
      </c>
      <c r="KP43" s="3">
        <f t="shared" si="4"/>
        <v>0</v>
      </c>
      <c r="KQ43" s="3">
        <f t="shared" si="4"/>
        <v>0</v>
      </c>
      <c r="KR43" s="3">
        <f t="shared" si="4"/>
        <v>0</v>
      </c>
      <c r="KS43" s="3">
        <f t="shared" si="4"/>
        <v>0</v>
      </c>
      <c r="KT43" s="3">
        <f t="shared" si="4"/>
        <v>0</v>
      </c>
      <c r="KU43" s="3">
        <f t="shared" si="4"/>
        <v>0</v>
      </c>
      <c r="KV43" s="3">
        <f t="shared" si="4"/>
        <v>0</v>
      </c>
      <c r="KW43" s="3">
        <f t="shared" si="4"/>
        <v>0</v>
      </c>
      <c r="KX43" s="3">
        <f t="shared" si="4"/>
        <v>0</v>
      </c>
      <c r="KY43" s="3">
        <f t="shared" si="4"/>
        <v>0</v>
      </c>
      <c r="KZ43" s="3">
        <f t="shared" si="4"/>
        <v>0</v>
      </c>
      <c r="LA43" s="3">
        <f t="shared" si="4"/>
        <v>0</v>
      </c>
      <c r="LB43" s="3">
        <f t="shared" si="4"/>
        <v>0</v>
      </c>
      <c r="LC43" s="3">
        <f t="shared" si="4"/>
        <v>0</v>
      </c>
      <c r="LD43" s="3">
        <f t="shared" si="4"/>
        <v>0</v>
      </c>
      <c r="LE43" s="3">
        <f t="shared" si="4"/>
        <v>0</v>
      </c>
      <c r="LF43" s="3">
        <f t="shared" si="4"/>
        <v>0</v>
      </c>
      <c r="LG43" s="3">
        <f t="shared" si="4"/>
        <v>0</v>
      </c>
      <c r="LH43" s="3">
        <f t="shared" si="4"/>
        <v>0</v>
      </c>
      <c r="LI43" s="3">
        <f t="shared" si="4"/>
        <v>0</v>
      </c>
      <c r="LJ43" s="3">
        <f t="shared" si="4"/>
        <v>0</v>
      </c>
      <c r="LK43" s="3">
        <f t="shared" ref="LK43:NJ43" si="5">SUM(LK14:LK42)</f>
        <v>0</v>
      </c>
      <c r="LL43" s="3">
        <f t="shared" si="5"/>
        <v>0</v>
      </c>
      <c r="LM43" s="3">
        <f t="shared" si="5"/>
        <v>0</v>
      </c>
      <c r="LN43" s="3">
        <f t="shared" si="5"/>
        <v>0</v>
      </c>
      <c r="LO43" s="3">
        <f t="shared" si="5"/>
        <v>0</v>
      </c>
      <c r="LP43" s="3">
        <f t="shared" si="5"/>
        <v>0</v>
      </c>
      <c r="LQ43" s="3">
        <f t="shared" si="5"/>
        <v>0</v>
      </c>
      <c r="LR43" s="3">
        <f t="shared" si="5"/>
        <v>0</v>
      </c>
      <c r="LS43" s="3">
        <f t="shared" si="5"/>
        <v>0</v>
      </c>
      <c r="LT43" s="3">
        <f t="shared" si="5"/>
        <v>0</v>
      </c>
      <c r="LU43" s="3">
        <f t="shared" si="5"/>
        <v>0</v>
      </c>
      <c r="LV43" s="3">
        <f t="shared" si="5"/>
        <v>0</v>
      </c>
      <c r="LW43" s="3">
        <f t="shared" si="5"/>
        <v>0</v>
      </c>
      <c r="LX43" s="3">
        <f t="shared" si="5"/>
        <v>0</v>
      </c>
      <c r="LY43" s="3">
        <f t="shared" si="5"/>
        <v>0</v>
      </c>
      <c r="LZ43" s="3">
        <f t="shared" si="5"/>
        <v>0</v>
      </c>
      <c r="MA43" s="3">
        <f t="shared" si="5"/>
        <v>0</v>
      </c>
      <c r="MB43" s="3">
        <f t="shared" si="5"/>
        <v>0</v>
      </c>
      <c r="MC43" s="3">
        <f t="shared" si="5"/>
        <v>0</v>
      </c>
      <c r="MD43" s="3">
        <f t="shared" si="5"/>
        <v>0</v>
      </c>
      <c r="ME43" s="3">
        <f t="shared" si="5"/>
        <v>0</v>
      </c>
      <c r="MF43" s="3">
        <f t="shared" si="5"/>
        <v>0</v>
      </c>
      <c r="MG43" s="3">
        <f t="shared" si="5"/>
        <v>0</v>
      </c>
      <c r="MH43" s="3">
        <f t="shared" si="5"/>
        <v>0</v>
      </c>
      <c r="MI43" s="3">
        <f t="shared" si="5"/>
        <v>0</v>
      </c>
      <c r="MJ43" s="3">
        <f t="shared" si="5"/>
        <v>0</v>
      </c>
      <c r="MK43" s="3">
        <f t="shared" si="5"/>
        <v>0</v>
      </c>
      <c r="ML43" s="3">
        <f t="shared" si="5"/>
        <v>0</v>
      </c>
      <c r="MM43" s="3">
        <f t="shared" si="5"/>
        <v>0</v>
      </c>
      <c r="MN43" s="3">
        <f t="shared" si="5"/>
        <v>0</v>
      </c>
      <c r="MO43" s="3">
        <f t="shared" si="5"/>
        <v>0</v>
      </c>
      <c r="MP43" s="3">
        <f t="shared" si="5"/>
        <v>0</v>
      </c>
      <c r="MQ43" s="3">
        <f t="shared" si="5"/>
        <v>0</v>
      </c>
      <c r="MR43" s="3">
        <f t="shared" si="5"/>
        <v>0</v>
      </c>
      <c r="MS43" s="3">
        <f t="shared" si="5"/>
        <v>0</v>
      </c>
      <c r="MT43" s="3">
        <f t="shared" si="5"/>
        <v>0</v>
      </c>
      <c r="MU43" s="3">
        <f t="shared" si="5"/>
        <v>0</v>
      </c>
      <c r="MV43" s="3">
        <f t="shared" si="5"/>
        <v>0</v>
      </c>
      <c r="MW43" s="3">
        <f t="shared" si="5"/>
        <v>0</v>
      </c>
      <c r="MX43" s="3">
        <f t="shared" si="5"/>
        <v>0</v>
      </c>
      <c r="MY43" s="3">
        <f t="shared" si="5"/>
        <v>0</v>
      </c>
      <c r="MZ43" s="3">
        <f t="shared" si="5"/>
        <v>0</v>
      </c>
      <c r="NA43" s="3">
        <f t="shared" si="5"/>
        <v>0</v>
      </c>
      <c r="NB43" s="3">
        <f t="shared" si="5"/>
        <v>0</v>
      </c>
      <c r="NC43" s="3">
        <f t="shared" si="5"/>
        <v>0</v>
      </c>
      <c r="ND43" s="3">
        <f t="shared" si="5"/>
        <v>0</v>
      </c>
      <c r="NE43" s="3">
        <f t="shared" si="5"/>
        <v>0</v>
      </c>
      <c r="NF43" s="3">
        <f t="shared" si="5"/>
        <v>0</v>
      </c>
      <c r="NG43" s="3">
        <f t="shared" si="5"/>
        <v>0</v>
      </c>
      <c r="NH43" s="3">
        <f t="shared" si="5"/>
        <v>0</v>
      </c>
      <c r="NI43" s="3">
        <f t="shared" si="5"/>
        <v>0</v>
      </c>
      <c r="NJ43" s="3">
        <f t="shared" si="5"/>
        <v>0</v>
      </c>
    </row>
    <row r="44" spans="1:374" x14ac:dyDescent="0.25">
      <c r="A44" s="71" t="s">
        <v>3192</v>
      </c>
      <c r="B44" s="72"/>
      <c r="C44" s="11">
        <f>C43/25%</f>
        <v>0</v>
      </c>
      <c r="D44" s="11">
        <f t="shared" ref="D44:BF44" si="6">D43/25%</f>
        <v>0</v>
      </c>
      <c r="E44" s="11">
        <f t="shared" si="6"/>
        <v>0</v>
      </c>
      <c r="F44" s="11">
        <f t="shared" si="6"/>
        <v>0</v>
      </c>
      <c r="G44" s="11">
        <f t="shared" si="6"/>
        <v>0</v>
      </c>
      <c r="H44" s="11">
        <f t="shared" si="6"/>
        <v>0</v>
      </c>
      <c r="I44" s="11">
        <f t="shared" si="6"/>
        <v>0</v>
      </c>
      <c r="J44" s="11">
        <f t="shared" si="6"/>
        <v>0</v>
      </c>
      <c r="K44" s="11">
        <f t="shared" si="6"/>
        <v>0</v>
      </c>
      <c r="L44" s="11">
        <f t="shared" si="6"/>
        <v>0</v>
      </c>
      <c r="M44" s="11">
        <f t="shared" si="6"/>
        <v>0</v>
      </c>
      <c r="N44" s="11">
        <f t="shared" si="6"/>
        <v>0</v>
      </c>
      <c r="O44" s="11">
        <f t="shared" si="6"/>
        <v>0</v>
      </c>
      <c r="P44" s="11">
        <f t="shared" si="6"/>
        <v>0</v>
      </c>
      <c r="Q44" s="11">
        <f t="shared" si="6"/>
        <v>0</v>
      </c>
      <c r="R44" s="11">
        <f t="shared" si="6"/>
        <v>0</v>
      </c>
      <c r="S44" s="11">
        <f t="shared" si="6"/>
        <v>0</v>
      </c>
      <c r="T44" s="11">
        <f t="shared" si="6"/>
        <v>0</v>
      </c>
      <c r="U44" s="11">
        <f t="shared" si="6"/>
        <v>0</v>
      </c>
      <c r="V44" s="11">
        <f t="shared" si="6"/>
        <v>0</v>
      </c>
      <c r="W44" s="11">
        <f t="shared" si="6"/>
        <v>0</v>
      </c>
      <c r="X44" s="11">
        <f t="shared" si="6"/>
        <v>0</v>
      </c>
      <c r="Y44" s="11">
        <f t="shared" si="6"/>
        <v>0</v>
      </c>
      <c r="Z44" s="11">
        <f t="shared" si="6"/>
        <v>0</v>
      </c>
      <c r="AA44" s="11">
        <f t="shared" si="6"/>
        <v>0</v>
      </c>
      <c r="AB44" s="11">
        <f t="shared" si="6"/>
        <v>0</v>
      </c>
      <c r="AC44" s="11">
        <f t="shared" si="6"/>
        <v>0</v>
      </c>
      <c r="AD44" s="11">
        <f t="shared" si="6"/>
        <v>0</v>
      </c>
      <c r="AE44" s="11">
        <f t="shared" si="6"/>
        <v>0</v>
      </c>
      <c r="AF44" s="11">
        <f t="shared" si="6"/>
        <v>0</v>
      </c>
      <c r="AG44" s="11">
        <f t="shared" si="6"/>
        <v>0</v>
      </c>
      <c r="AH44" s="11">
        <f t="shared" si="6"/>
        <v>0</v>
      </c>
      <c r="AI44" s="11">
        <f t="shared" si="6"/>
        <v>0</v>
      </c>
      <c r="AJ44" s="11">
        <f t="shared" si="6"/>
        <v>0</v>
      </c>
      <c r="AK44" s="11">
        <f t="shared" si="6"/>
        <v>0</v>
      </c>
      <c r="AL44" s="11">
        <f t="shared" si="6"/>
        <v>0</v>
      </c>
      <c r="AM44" s="11">
        <f t="shared" si="6"/>
        <v>0</v>
      </c>
      <c r="AN44" s="11">
        <f t="shared" si="6"/>
        <v>0</v>
      </c>
      <c r="AO44" s="11">
        <f t="shared" si="6"/>
        <v>0</v>
      </c>
      <c r="AP44" s="11">
        <f t="shared" si="6"/>
        <v>0</v>
      </c>
      <c r="AQ44" s="11">
        <f t="shared" si="6"/>
        <v>0</v>
      </c>
      <c r="AR44" s="11">
        <f t="shared" si="6"/>
        <v>0</v>
      </c>
      <c r="AS44" s="11">
        <f t="shared" si="6"/>
        <v>0</v>
      </c>
      <c r="AT44" s="11">
        <f t="shared" si="6"/>
        <v>0</v>
      </c>
      <c r="AU44" s="11">
        <f t="shared" si="6"/>
        <v>0</v>
      </c>
      <c r="AV44" s="11">
        <f t="shared" si="6"/>
        <v>0</v>
      </c>
      <c r="AW44" s="11">
        <f t="shared" si="6"/>
        <v>0</v>
      </c>
      <c r="AX44" s="11">
        <f t="shared" si="6"/>
        <v>0</v>
      </c>
      <c r="AY44" s="11">
        <f t="shared" si="6"/>
        <v>0</v>
      </c>
      <c r="AZ44" s="11">
        <f t="shared" si="6"/>
        <v>0</v>
      </c>
      <c r="BA44" s="11">
        <f t="shared" si="6"/>
        <v>0</v>
      </c>
      <c r="BB44" s="11">
        <f t="shared" si="6"/>
        <v>0</v>
      </c>
      <c r="BC44" s="11">
        <f t="shared" si="6"/>
        <v>0</v>
      </c>
      <c r="BD44" s="11">
        <f t="shared" si="6"/>
        <v>0</v>
      </c>
      <c r="BE44" s="11">
        <f t="shared" si="6"/>
        <v>0</v>
      </c>
      <c r="BF44" s="11">
        <f t="shared" si="6"/>
        <v>0</v>
      </c>
      <c r="BG44" s="11">
        <f t="shared" ref="BG44:DR44" si="7">BG43/25%</f>
        <v>0</v>
      </c>
      <c r="BH44" s="11">
        <f t="shared" si="7"/>
        <v>0</v>
      </c>
      <c r="BI44" s="11">
        <f t="shared" si="7"/>
        <v>0</v>
      </c>
      <c r="BJ44" s="11">
        <f t="shared" si="7"/>
        <v>0</v>
      </c>
      <c r="BK44" s="11">
        <f t="shared" si="7"/>
        <v>0</v>
      </c>
      <c r="BL44" s="11">
        <f t="shared" si="7"/>
        <v>0</v>
      </c>
      <c r="BM44" s="11">
        <f t="shared" si="7"/>
        <v>0</v>
      </c>
      <c r="BN44" s="11">
        <f t="shared" si="7"/>
        <v>0</v>
      </c>
      <c r="BO44" s="11">
        <f t="shared" si="7"/>
        <v>0</v>
      </c>
      <c r="BP44" s="11">
        <f t="shared" si="7"/>
        <v>0</v>
      </c>
      <c r="BQ44" s="11">
        <f t="shared" si="7"/>
        <v>0</v>
      </c>
      <c r="BR44" s="11">
        <f t="shared" si="7"/>
        <v>0</v>
      </c>
      <c r="BS44" s="11">
        <f t="shared" si="7"/>
        <v>0</v>
      </c>
      <c r="BT44" s="11">
        <f t="shared" si="7"/>
        <v>0</v>
      </c>
      <c r="BU44" s="11">
        <f t="shared" si="7"/>
        <v>0</v>
      </c>
      <c r="BV44" s="11">
        <f t="shared" si="7"/>
        <v>0</v>
      </c>
      <c r="BW44" s="11">
        <f t="shared" si="7"/>
        <v>0</v>
      </c>
      <c r="BX44" s="11">
        <f t="shared" si="7"/>
        <v>0</v>
      </c>
      <c r="BY44" s="11">
        <f t="shared" si="7"/>
        <v>0</v>
      </c>
      <c r="BZ44" s="11">
        <f t="shared" si="7"/>
        <v>0</v>
      </c>
      <c r="CA44" s="11">
        <f t="shared" si="7"/>
        <v>0</v>
      </c>
      <c r="CB44" s="11">
        <f t="shared" si="7"/>
        <v>0</v>
      </c>
      <c r="CC44" s="11">
        <f t="shared" si="7"/>
        <v>0</v>
      </c>
      <c r="CD44" s="11">
        <f t="shared" si="7"/>
        <v>0</v>
      </c>
      <c r="CE44" s="11">
        <f t="shared" si="7"/>
        <v>0</v>
      </c>
      <c r="CF44" s="11">
        <f t="shared" si="7"/>
        <v>0</v>
      </c>
      <c r="CG44" s="11">
        <f t="shared" si="7"/>
        <v>0</v>
      </c>
      <c r="CH44" s="11">
        <f t="shared" si="7"/>
        <v>0</v>
      </c>
      <c r="CI44" s="11">
        <f t="shared" si="7"/>
        <v>0</v>
      </c>
      <c r="CJ44" s="11">
        <f t="shared" si="7"/>
        <v>0</v>
      </c>
      <c r="CK44" s="11">
        <f t="shared" si="7"/>
        <v>0</v>
      </c>
      <c r="CL44" s="11">
        <f t="shared" si="7"/>
        <v>0</v>
      </c>
      <c r="CM44" s="11">
        <f t="shared" si="7"/>
        <v>0</v>
      </c>
      <c r="CN44" s="11">
        <f t="shared" si="7"/>
        <v>0</v>
      </c>
      <c r="CO44" s="11">
        <f t="shared" si="7"/>
        <v>0</v>
      </c>
      <c r="CP44" s="11">
        <f t="shared" si="7"/>
        <v>0</v>
      </c>
      <c r="CQ44" s="11">
        <f t="shared" si="7"/>
        <v>0</v>
      </c>
      <c r="CR44" s="11">
        <f t="shared" si="7"/>
        <v>0</v>
      </c>
      <c r="CS44" s="11">
        <f t="shared" si="7"/>
        <v>0</v>
      </c>
      <c r="CT44" s="11">
        <f t="shared" si="7"/>
        <v>0</v>
      </c>
      <c r="CU44" s="11">
        <f t="shared" si="7"/>
        <v>0</v>
      </c>
      <c r="CV44" s="11">
        <f t="shared" si="7"/>
        <v>0</v>
      </c>
      <c r="CW44" s="11">
        <f t="shared" si="7"/>
        <v>0</v>
      </c>
      <c r="CX44" s="11">
        <f t="shared" si="7"/>
        <v>0</v>
      </c>
      <c r="CY44" s="11">
        <f t="shared" si="7"/>
        <v>0</v>
      </c>
      <c r="CZ44" s="11">
        <f t="shared" si="7"/>
        <v>0</v>
      </c>
      <c r="DA44" s="11">
        <f t="shared" si="7"/>
        <v>0</v>
      </c>
      <c r="DB44" s="11">
        <f t="shared" si="7"/>
        <v>0</v>
      </c>
      <c r="DC44" s="11">
        <f t="shared" si="7"/>
        <v>0</v>
      </c>
      <c r="DD44" s="11">
        <f t="shared" si="7"/>
        <v>0</v>
      </c>
      <c r="DE44" s="11">
        <f t="shared" si="7"/>
        <v>0</v>
      </c>
      <c r="DF44" s="11">
        <f t="shared" si="7"/>
        <v>0</v>
      </c>
      <c r="DG44" s="11">
        <f t="shared" si="7"/>
        <v>0</v>
      </c>
      <c r="DH44" s="11">
        <f t="shared" si="7"/>
        <v>0</v>
      </c>
      <c r="DI44" s="11">
        <f t="shared" si="7"/>
        <v>0</v>
      </c>
      <c r="DJ44" s="11">
        <f t="shared" si="7"/>
        <v>0</v>
      </c>
      <c r="DK44" s="11">
        <f t="shared" si="7"/>
        <v>0</v>
      </c>
      <c r="DL44" s="11">
        <f t="shared" si="7"/>
        <v>0</v>
      </c>
      <c r="DM44" s="11">
        <f t="shared" si="7"/>
        <v>0</v>
      </c>
      <c r="DN44" s="11">
        <f t="shared" si="7"/>
        <v>0</v>
      </c>
      <c r="DO44" s="11">
        <f t="shared" si="7"/>
        <v>0</v>
      </c>
      <c r="DP44" s="11">
        <f t="shared" si="7"/>
        <v>0</v>
      </c>
      <c r="DQ44" s="11">
        <f t="shared" si="7"/>
        <v>0</v>
      </c>
      <c r="DR44" s="11">
        <f t="shared" si="7"/>
        <v>0</v>
      </c>
      <c r="DS44" s="11">
        <f t="shared" ref="DS44:GD44" si="8">DS43/25%</f>
        <v>0</v>
      </c>
      <c r="DT44" s="11">
        <f t="shared" si="8"/>
        <v>0</v>
      </c>
      <c r="DU44" s="11">
        <f t="shared" si="8"/>
        <v>0</v>
      </c>
      <c r="DV44" s="11">
        <f t="shared" si="8"/>
        <v>0</v>
      </c>
      <c r="DW44" s="11">
        <f t="shared" si="8"/>
        <v>0</v>
      </c>
      <c r="DX44" s="11">
        <f t="shared" si="8"/>
        <v>0</v>
      </c>
      <c r="DY44" s="11">
        <f t="shared" si="8"/>
        <v>0</v>
      </c>
      <c r="DZ44" s="11">
        <f t="shared" si="8"/>
        <v>0</v>
      </c>
      <c r="EA44" s="11">
        <f t="shared" si="8"/>
        <v>0</v>
      </c>
      <c r="EB44" s="11">
        <f t="shared" si="8"/>
        <v>0</v>
      </c>
      <c r="EC44" s="11">
        <f t="shared" si="8"/>
        <v>0</v>
      </c>
      <c r="ED44" s="11">
        <f t="shared" si="8"/>
        <v>0</v>
      </c>
      <c r="EE44" s="11">
        <f t="shared" si="8"/>
        <v>0</v>
      </c>
      <c r="EF44" s="11">
        <f t="shared" si="8"/>
        <v>0</v>
      </c>
      <c r="EG44" s="11">
        <f t="shared" si="8"/>
        <v>0</v>
      </c>
      <c r="EH44" s="11">
        <f t="shared" si="8"/>
        <v>0</v>
      </c>
      <c r="EI44" s="11">
        <f t="shared" si="8"/>
        <v>0</v>
      </c>
      <c r="EJ44" s="11">
        <f t="shared" si="8"/>
        <v>0</v>
      </c>
      <c r="EK44" s="11">
        <f t="shared" si="8"/>
        <v>0</v>
      </c>
      <c r="EL44" s="11">
        <f t="shared" si="8"/>
        <v>0</v>
      </c>
      <c r="EM44" s="11">
        <f t="shared" si="8"/>
        <v>0</v>
      </c>
      <c r="EN44" s="11">
        <f t="shared" si="8"/>
        <v>0</v>
      </c>
      <c r="EO44" s="11">
        <f t="shared" si="8"/>
        <v>0</v>
      </c>
      <c r="EP44" s="11">
        <f t="shared" si="8"/>
        <v>0</v>
      </c>
      <c r="EQ44" s="11">
        <f t="shared" si="8"/>
        <v>0</v>
      </c>
      <c r="ER44" s="11">
        <f t="shared" si="8"/>
        <v>0</v>
      </c>
      <c r="ES44" s="11">
        <f t="shared" si="8"/>
        <v>0</v>
      </c>
      <c r="ET44" s="11">
        <f t="shared" si="8"/>
        <v>0</v>
      </c>
      <c r="EU44" s="11">
        <f t="shared" si="8"/>
        <v>0</v>
      </c>
      <c r="EV44" s="11">
        <f t="shared" si="8"/>
        <v>0</v>
      </c>
      <c r="EW44" s="11">
        <f t="shared" si="8"/>
        <v>0</v>
      </c>
      <c r="EX44" s="11">
        <f t="shared" si="8"/>
        <v>0</v>
      </c>
      <c r="EY44" s="11">
        <f t="shared" si="8"/>
        <v>0</v>
      </c>
      <c r="EZ44" s="11">
        <f t="shared" si="8"/>
        <v>0</v>
      </c>
      <c r="FA44" s="11">
        <f t="shared" si="8"/>
        <v>0</v>
      </c>
      <c r="FB44" s="11">
        <f t="shared" si="8"/>
        <v>0</v>
      </c>
      <c r="FC44" s="11">
        <f t="shared" si="8"/>
        <v>0</v>
      </c>
      <c r="FD44" s="11">
        <f t="shared" si="8"/>
        <v>0</v>
      </c>
      <c r="FE44" s="11">
        <f t="shared" si="8"/>
        <v>0</v>
      </c>
      <c r="FF44" s="11">
        <f t="shared" si="8"/>
        <v>0</v>
      </c>
      <c r="FG44" s="11">
        <f t="shared" si="8"/>
        <v>0</v>
      </c>
      <c r="FH44" s="11">
        <f t="shared" si="8"/>
        <v>0</v>
      </c>
      <c r="FI44" s="11">
        <f t="shared" si="8"/>
        <v>0</v>
      </c>
      <c r="FJ44" s="11">
        <f t="shared" si="8"/>
        <v>0</v>
      </c>
      <c r="FK44" s="11">
        <f t="shared" si="8"/>
        <v>0</v>
      </c>
      <c r="FL44" s="11">
        <f t="shared" si="8"/>
        <v>0</v>
      </c>
      <c r="FM44" s="11">
        <f t="shared" si="8"/>
        <v>0</v>
      </c>
      <c r="FN44" s="11">
        <f t="shared" si="8"/>
        <v>0</v>
      </c>
      <c r="FO44" s="11">
        <f t="shared" si="8"/>
        <v>0</v>
      </c>
      <c r="FP44" s="11">
        <f t="shared" si="8"/>
        <v>0</v>
      </c>
      <c r="FQ44" s="11">
        <f t="shared" si="8"/>
        <v>0</v>
      </c>
      <c r="FR44" s="11">
        <f t="shared" si="8"/>
        <v>0</v>
      </c>
      <c r="FS44" s="11">
        <f t="shared" si="8"/>
        <v>0</v>
      </c>
      <c r="FT44" s="11">
        <f t="shared" si="8"/>
        <v>0</v>
      </c>
      <c r="FU44" s="11">
        <f t="shared" si="8"/>
        <v>0</v>
      </c>
      <c r="FV44" s="11">
        <f t="shared" si="8"/>
        <v>0</v>
      </c>
      <c r="FW44" s="11">
        <f t="shared" si="8"/>
        <v>0</v>
      </c>
      <c r="FX44" s="11">
        <f t="shared" si="8"/>
        <v>0</v>
      </c>
      <c r="FY44" s="11">
        <f t="shared" si="8"/>
        <v>0</v>
      </c>
      <c r="FZ44" s="11">
        <f t="shared" si="8"/>
        <v>0</v>
      </c>
      <c r="GA44" s="11">
        <f t="shared" si="8"/>
        <v>0</v>
      </c>
      <c r="GB44" s="11">
        <f t="shared" si="8"/>
        <v>0</v>
      </c>
      <c r="GC44" s="11">
        <f t="shared" si="8"/>
        <v>0</v>
      </c>
      <c r="GD44" s="11">
        <f t="shared" si="8"/>
        <v>0</v>
      </c>
      <c r="GE44" s="11">
        <f t="shared" ref="GE44:IP44" si="9">GE43/25%</f>
        <v>0</v>
      </c>
      <c r="GF44" s="11">
        <f t="shared" si="9"/>
        <v>0</v>
      </c>
      <c r="GG44" s="11">
        <f t="shared" si="9"/>
        <v>0</v>
      </c>
      <c r="GH44" s="11">
        <f t="shared" si="9"/>
        <v>0</v>
      </c>
      <c r="GI44" s="11">
        <f t="shared" si="9"/>
        <v>0</v>
      </c>
      <c r="GJ44" s="11">
        <f t="shared" si="9"/>
        <v>0</v>
      </c>
      <c r="GK44" s="11">
        <f t="shared" si="9"/>
        <v>0</v>
      </c>
      <c r="GL44" s="11">
        <f t="shared" si="9"/>
        <v>0</v>
      </c>
      <c r="GM44" s="11">
        <f t="shared" si="9"/>
        <v>0</v>
      </c>
      <c r="GN44" s="11">
        <f t="shared" si="9"/>
        <v>0</v>
      </c>
      <c r="GO44" s="11">
        <f t="shared" si="9"/>
        <v>0</v>
      </c>
      <c r="GP44" s="11">
        <f t="shared" si="9"/>
        <v>0</v>
      </c>
      <c r="GQ44" s="11">
        <f t="shared" si="9"/>
        <v>0</v>
      </c>
      <c r="GR44" s="11">
        <f t="shared" si="9"/>
        <v>0</v>
      </c>
      <c r="GS44" s="11">
        <f t="shared" si="9"/>
        <v>0</v>
      </c>
      <c r="GT44" s="11">
        <f t="shared" si="9"/>
        <v>0</v>
      </c>
      <c r="GU44" s="11">
        <f t="shared" si="9"/>
        <v>0</v>
      </c>
      <c r="GV44" s="11">
        <f t="shared" si="9"/>
        <v>0</v>
      </c>
      <c r="GW44" s="11">
        <f t="shared" si="9"/>
        <v>0</v>
      </c>
      <c r="GX44" s="11">
        <f t="shared" si="9"/>
        <v>0</v>
      </c>
      <c r="GY44" s="11">
        <f t="shared" si="9"/>
        <v>0</v>
      </c>
      <c r="GZ44" s="11">
        <f t="shared" si="9"/>
        <v>0</v>
      </c>
      <c r="HA44" s="11">
        <f t="shared" si="9"/>
        <v>0</v>
      </c>
      <c r="HB44" s="11">
        <f t="shared" si="9"/>
        <v>0</v>
      </c>
      <c r="HC44" s="11">
        <f t="shared" si="9"/>
        <v>0</v>
      </c>
      <c r="HD44" s="11">
        <f t="shared" si="9"/>
        <v>0</v>
      </c>
      <c r="HE44" s="11">
        <f t="shared" si="9"/>
        <v>0</v>
      </c>
      <c r="HF44" s="11">
        <f t="shared" si="9"/>
        <v>0</v>
      </c>
      <c r="HG44" s="11">
        <f t="shared" si="9"/>
        <v>0</v>
      </c>
      <c r="HH44" s="11">
        <f t="shared" si="9"/>
        <v>0</v>
      </c>
      <c r="HI44" s="11">
        <f t="shared" si="9"/>
        <v>0</v>
      </c>
      <c r="HJ44" s="11">
        <f t="shared" si="9"/>
        <v>0</v>
      </c>
      <c r="HK44" s="11">
        <f t="shared" si="9"/>
        <v>0</v>
      </c>
      <c r="HL44" s="11">
        <f t="shared" si="9"/>
        <v>0</v>
      </c>
      <c r="HM44" s="11">
        <f t="shared" si="9"/>
        <v>0</v>
      </c>
      <c r="HN44" s="11">
        <f t="shared" si="9"/>
        <v>0</v>
      </c>
      <c r="HO44" s="11">
        <f t="shared" si="9"/>
        <v>0</v>
      </c>
      <c r="HP44" s="11">
        <f t="shared" si="9"/>
        <v>0</v>
      </c>
      <c r="HQ44" s="11">
        <f t="shared" si="9"/>
        <v>0</v>
      </c>
      <c r="HR44" s="11">
        <f t="shared" si="9"/>
        <v>0</v>
      </c>
      <c r="HS44" s="11">
        <f t="shared" si="9"/>
        <v>0</v>
      </c>
      <c r="HT44" s="11">
        <f t="shared" si="9"/>
        <v>0</v>
      </c>
      <c r="HU44" s="11">
        <f t="shared" si="9"/>
        <v>0</v>
      </c>
      <c r="HV44" s="11">
        <f t="shared" si="9"/>
        <v>0</v>
      </c>
      <c r="HW44" s="11">
        <f t="shared" si="9"/>
        <v>0</v>
      </c>
      <c r="HX44" s="11">
        <f t="shared" si="9"/>
        <v>0</v>
      </c>
      <c r="HY44" s="11">
        <f t="shared" si="9"/>
        <v>0</v>
      </c>
      <c r="HZ44" s="11">
        <f t="shared" si="9"/>
        <v>0</v>
      </c>
      <c r="IA44" s="11">
        <f t="shared" si="9"/>
        <v>0</v>
      </c>
      <c r="IB44" s="11">
        <f t="shared" si="9"/>
        <v>0</v>
      </c>
      <c r="IC44" s="11">
        <f t="shared" si="9"/>
        <v>0</v>
      </c>
      <c r="ID44" s="11">
        <f t="shared" si="9"/>
        <v>0</v>
      </c>
      <c r="IE44" s="11">
        <f t="shared" si="9"/>
        <v>0</v>
      </c>
      <c r="IF44" s="11">
        <f t="shared" si="9"/>
        <v>0</v>
      </c>
      <c r="IG44" s="11">
        <f t="shared" si="9"/>
        <v>0</v>
      </c>
      <c r="IH44" s="11">
        <f t="shared" si="9"/>
        <v>0</v>
      </c>
      <c r="II44" s="11">
        <f t="shared" si="9"/>
        <v>0</v>
      </c>
      <c r="IJ44" s="11">
        <f t="shared" si="9"/>
        <v>0</v>
      </c>
      <c r="IK44" s="11">
        <f t="shared" si="9"/>
        <v>0</v>
      </c>
      <c r="IL44" s="11">
        <f t="shared" si="9"/>
        <v>0</v>
      </c>
      <c r="IM44" s="11">
        <f t="shared" si="9"/>
        <v>0</v>
      </c>
      <c r="IN44" s="11">
        <f t="shared" si="9"/>
        <v>0</v>
      </c>
      <c r="IO44" s="11">
        <f t="shared" si="9"/>
        <v>0</v>
      </c>
      <c r="IP44" s="11">
        <f t="shared" si="9"/>
        <v>0</v>
      </c>
      <c r="IQ44" s="11">
        <f t="shared" ref="IQ44:LB44" si="10">IQ43/25%</f>
        <v>0</v>
      </c>
      <c r="IR44" s="11">
        <f t="shared" si="10"/>
        <v>0</v>
      </c>
      <c r="IS44" s="11">
        <f t="shared" si="10"/>
        <v>0</v>
      </c>
      <c r="IT44" s="11">
        <f t="shared" si="10"/>
        <v>0</v>
      </c>
      <c r="IU44" s="11">
        <f t="shared" si="10"/>
        <v>0</v>
      </c>
      <c r="IV44" s="11">
        <f t="shared" si="10"/>
        <v>0</v>
      </c>
      <c r="IW44" s="11">
        <f t="shared" si="10"/>
        <v>0</v>
      </c>
      <c r="IX44" s="11">
        <f t="shared" si="10"/>
        <v>0</v>
      </c>
      <c r="IY44" s="11">
        <f t="shared" si="10"/>
        <v>0</v>
      </c>
      <c r="IZ44" s="11">
        <f t="shared" si="10"/>
        <v>0</v>
      </c>
      <c r="JA44" s="11">
        <f t="shared" si="10"/>
        <v>0</v>
      </c>
      <c r="JB44" s="11">
        <f t="shared" si="10"/>
        <v>0</v>
      </c>
      <c r="JC44" s="11">
        <f t="shared" si="10"/>
        <v>0</v>
      </c>
      <c r="JD44" s="11">
        <f t="shared" si="10"/>
        <v>0</v>
      </c>
      <c r="JE44" s="11">
        <f t="shared" si="10"/>
        <v>0</v>
      </c>
      <c r="JF44" s="11">
        <f t="shared" si="10"/>
        <v>0</v>
      </c>
      <c r="JG44" s="11">
        <f t="shared" si="10"/>
        <v>0</v>
      </c>
      <c r="JH44" s="11">
        <f t="shared" si="10"/>
        <v>0</v>
      </c>
      <c r="JI44" s="11">
        <f t="shared" si="10"/>
        <v>0</v>
      </c>
      <c r="JJ44" s="11">
        <f t="shared" si="10"/>
        <v>0</v>
      </c>
      <c r="JK44" s="11">
        <f t="shared" si="10"/>
        <v>0</v>
      </c>
      <c r="JL44" s="11">
        <f t="shared" si="10"/>
        <v>0</v>
      </c>
      <c r="JM44" s="11">
        <f t="shared" si="10"/>
        <v>0</v>
      </c>
      <c r="JN44" s="11">
        <f t="shared" si="10"/>
        <v>0</v>
      </c>
      <c r="JO44" s="11">
        <f t="shared" si="10"/>
        <v>0</v>
      </c>
      <c r="JP44" s="11">
        <f t="shared" si="10"/>
        <v>0</v>
      </c>
      <c r="JQ44" s="11">
        <f t="shared" si="10"/>
        <v>0</v>
      </c>
      <c r="JR44" s="11">
        <f t="shared" si="10"/>
        <v>0</v>
      </c>
      <c r="JS44" s="11">
        <f t="shared" si="10"/>
        <v>0</v>
      </c>
      <c r="JT44" s="11">
        <f t="shared" si="10"/>
        <v>0</v>
      </c>
      <c r="JU44" s="11">
        <f t="shared" si="10"/>
        <v>0</v>
      </c>
      <c r="JV44" s="11">
        <f t="shared" si="10"/>
        <v>0</v>
      </c>
      <c r="JW44" s="11">
        <f t="shared" si="10"/>
        <v>0</v>
      </c>
      <c r="JX44" s="11">
        <f t="shared" si="10"/>
        <v>0</v>
      </c>
      <c r="JY44" s="11">
        <f t="shared" si="10"/>
        <v>0</v>
      </c>
      <c r="JZ44" s="11">
        <f t="shared" si="10"/>
        <v>0</v>
      </c>
      <c r="KA44" s="11">
        <f t="shared" si="10"/>
        <v>0</v>
      </c>
      <c r="KB44" s="11">
        <f t="shared" si="10"/>
        <v>0</v>
      </c>
      <c r="KC44" s="11">
        <f t="shared" si="10"/>
        <v>0</v>
      </c>
      <c r="KD44" s="11">
        <f t="shared" si="10"/>
        <v>0</v>
      </c>
      <c r="KE44" s="11">
        <f t="shared" si="10"/>
        <v>0</v>
      </c>
      <c r="KF44" s="11">
        <f t="shared" si="10"/>
        <v>0</v>
      </c>
      <c r="KG44" s="11">
        <f t="shared" si="10"/>
        <v>0</v>
      </c>
      <c r="KH44" s="11">
        <f t="shared" si="10"/>
        <v>0</v>
      </c>
      <c r="KI44" s="11">
        <f t="shared" si="10"/>
        <v>0</v>
      </c>
      <c r="KJ44" s="11">
        <f t="shared" si="10"/>
        <v>0</v>
      </c>
      <c r="KK44" s="11">
        <f t="shared" si="10"/>
        <v>0</v>
      </c>
      <c r="KL44" s="11">
        <f t="shared" si="10"/>
        <v>0</v>
      </c>
      <c r="KM44" s="11">
        <f t="shared" si="10"/>
        <v>0</v>
      </c>
      <c r="KN44" s="11">
        <f t="shared" si="10"/>
        <v>0</v>
      </c>
      <c r="KO44" s="11">
        <f t="shared" si="10"/>
        <v>0</v>
      </c>
      <c r="KP44" s="11">
        <f t="shared" si="10"/>
        <v>0</v>
      </c>
      <c r="KQ44" s="11">
        <f t="shared" si="10"/>
        <v>0</v>
      </c>
      <c r="KR44" s="11">
        <f t="shared" si="10"/>
        <v>0</v>
      </c>
      <c r="KS44" s="11">
        <f t="shared" si="10"/>
        <v>0</v>
      </c>
      <c r="KT44" s="11">
        <f t="shared" si="10"/>
        <v>0</v>
      </c>
      <c r="KU44" s="11">
        <f t="shared" si="10"/>
        <v>0</v>
      </c>
      <c r="KV44" s="11">
        <f t="shared" si="10"/>
        <v>0</v>
      </c>
      <c r="KW44" s="11">
        <f t="shared" si="10"/>
        <v>0</v>
      </c>
      <c r="KX44" s="11">
        <f t="shared" si="10"/>
        <v>0</v>
      </c>
      <c r="KY44" s="11">
        <f t="shared" si="10"/>
        <v>0</v>
      </c>
      <c r="KZ44" s="11">
        <f t="shared" si="10"/>
        <v>0</v>
      </c>
      <c r="LA44" s="11">
        <f t="shared" si="10"/>
        <v>0</v>
      </c>
      <c r="LB44" s="11">
        <f t="shared" si="10"/>
        <v>0</v>
      </c>
      <c r="LC44" s="11">
        <f t="shared" ref="LC44:NJ44" si="11">LC43/25%</f>
        <v>0</v>
      </c>
      <c r="LD44" s="11">
        <f t="shared" si="11"/>
        <v>0</v>
      </c>
      <c r="LE44" s="11">
        <f t="shared" si="11"/>
        <v>0</v>
      </c>
      <c r="LF44" s="11">
        <f t="shared" si="11"/>
        <v>0</v>
      </c>
      <c r="LG44" s="11">
        <f t="shared" si="11"/>
        <v>0</v>
      </c>
      <c r="LH44" s="11">
        <f t="shared" si="11"/>
        <v>0</v>
      </c>
      <c r="LI44" s="11">
        <f t="shared" si="11"/>
        <v>0</v>
      </c>
      <c r="LJ44" s="11">
        <f t="shared" si="11"/>
        <v>0</v>
      </c>
      <c r="LK44" s="11">
        <f t="shared" si="11"/>
        <v>0</v>
      </c>
      <c r="LL44" s="11">
        <f t="shared" si="11"/>
        <v>0</v>
      </c>
      <c r="LM44" s="11">
        <f t="shared" si="11"/>
        <v>0</v>
      </c>
      <c r="LN44" s="11">
        <f t="shared" si="11"/>
        <v>0</v>
      </c>
      <c r="LO44" s="11">
        <f t="shared" si="11"/>
        <v>0</v>
      </c>
      <c r="LP44" s="11">
        <f t="shared" si="11"/>
        <v>0</v>
      </c>
      <c r="LQ44" s="11">
        <f t="shared" si="11"/>
        <v>0</v>
      </c>
      <c r="LR44" s="11">
        <f t="shared" si="11"/>
        <v>0</v>
      </c>
      <c r="LS44" s="11">
        <f t="shared" si="11"/>
        <v>0</v>
      </c>
      <c r="LT44" s="11">
        <f t="shared" si="11"/>
        <v>0</v>
      </c>
      <c r="LU44" s="11">
        <f t="shared" si="11"/>
        <v>0</v>
      </c>
      <c r="LV44" s="11">
        <f t="shared" si="11"/>
        <v>0</v>
      </c>
      <c r="LW44" s="11">
        <f t="shared" si="11"/>
        <v>0</v>
      </c>
      <c r="LX44" s="11">
        <f t="shared" si="11"/>
        <v>0</v>
      </c>
      <c r="LY44" s="11">
        <f t="shared" si="11"/>
        <v>0</v>
      </c>
      <c r="LZ44" s="11">
        <f t="shared" si="11"/>
        <v>0</v>
      </c>
      <c r="MA44" s="11">
        <f t="shared" si="11"/>
        <v>0</v>
      </c>
      <c r="MB44" s="11">
        <f t="shared" si="11"/>
        <v>0</v>
      </c>
      <c r="MC44" s="11">
        <f t="shared" si="11"/>
        <v>0</v>
      </c>
      <c r="MD44" s="11">
        <f t="shared" si="11"/>
        <v>0</v>
      </c>
      <c r="ME44" s="11">
        <f t="shared" si="11"/>
        <v>0</v>
      </c>
      <c r="MF44" s="11">
        <f t="shared" si="11"/>
        <v>0</v>
      </c>
      <c r="MG44" s="11">
        <f t="shared" si="11"/>
        <v>0</v>
      </c>
      <c r="MH44" s="11">
        <f t="shared" si="11"/>
        <v>0</v>
      </c>
      <c r="MI44" s="11">
        <f t="shared" si="11"/>
        <v>0</v>
      </c>
      <c r="MJ44" s="11">
        <f t="shared" si="11"/>
        <v>0</v>
      </c>
      <c r="MK44" s="11">
        <f t="shared" si="11"/>
        <v>0</v>
      </c>
      <c r="ML44" s="11">
        <f t="shared" si="11"/>
        <v>0</v>
      </c>
      <c r="MM44" s="11">
        <f t="shared" si="11"/>
        <v>0</v>
      </c>
      <c r="MN44" s="11">
        <f t="shared" si="11"/>
        <v>0</v>
      </c>
      <c r="MO44" s="11">
        <f t="shared" si="11"/>
        <v>0</v>
      </c>
      <c r="MP44" s="11">
        <f t="shared" si="11"/>
        <v>0</v>
      </c>
      <c r="MQ44" s="11">
        <f t="shared" si="11"/>
        <v>0</v>
      </c>
      <c r="MR44" s="11">
        <f t="shared" si="11"/>
        <v>0</v>
      </c>
      <c r="MS44" s="11">
        <f t="shared" si="11"/>
        <v>0</v>
      </c>
      <c r="MT44" s="11">
        <f t="shared" si="11"/>
        <v>0</v>
      </c>
      <c r="MU44" s="11">
        <f t="shared" si="11"/>
        <v>0</v>
      </c>
      <c r="MV44" s="11">
        <f t="shared" si="11"/>
        <v>0</v>
      </c>
      <c r="MW44" s="11">
        <f t="shared" si="11"/>
        <v>0</v>
      </c>
      <c r="MX44" s="11">
        <f t="shared" si="11"/>
        <v>0</v>
      </c>
      <c r="MY44" s="11">
        <f t="shared" si="11"/>
        <v>0</v>
      </c>
      <c r="MZ44" s="11">
        <f t="shared" si="11"/>
        <v>0</v>
      </c>
      <c r="NA44" s="11">
        <f t="shared" si="11"/>
        <v>0</v>
      </c>
      <c r="NB44" s="11">
        <f t="shared" si="11"/>
        <v>0</v>
      </c>
      <c r="NC44" s="11">
        <f t="shared" si="11"/>
        <v>0</v>
      </c>
      <c r="ND44" s="11">
        <f t="shared" si="11"/>
        <v>0</v>
      </c>
      <c r="NE44" s="11">
        <f t="shared" si="11"/>
        <v>0</v>
      </c>
      <c r="NF44" s="11">
        <f t="shared" si="11"/>
        <v>0</v>
      </c>
      <c r="NG44" s="11">
        <f t="shared" si="11"/>
        <v>0</v>
      </c>
      <c r="NH44" s="11">
        <f t="shared" si="11"/>
        <v>0</v>
      </c>
      <c r="NI44" s="11">
        <f t="shared" si="11"/>
        <v>0</v>
      </c>
      <c r="NJ44" s="11">
        <f t="shared" si="11"/>
        <v>0</v>
      </c>
    </row>
    <row r="46" spans="1:374" x14ac:dyDescent="0.25">
      <c r="B46" t="s">
        <v>3164</v>
      </c>
    </row>
    <row r="47" spans="1:374" ht="39" customHeight="1" x14ac:dyDescent="0.25">
      <c r="B47" t="s">
        <v>3165</v>
      </c>
      <c r="C47" t="s">
        <v>3178</v>
      </c>
      <c r="D47">
        <f>(C44+F44+I44+L44+O44+R44+U44+X44+AA44+AD44+AG44+AJ44+AM44+AP44+AS44+AV44+AY44)/17</f>
        <v>0</v>
      </c>
    </row>
    <row r="48" spans="1:374" x14ac:dyDescent="0.25">
      <c r="B48" t="s">
        <v>3166</v>
      </c>
      <c r="C48" t="s">
        <v>3178</v>
      </c>
      <c r="D48">
        <f>(D44+G44+J44+M44+P44+S44+V44+Y44+AB44+AE44+AH44+AK44+AN44+AQ44+AT44+AW44+AZ44)/17</f>
        <v>0</v>
      </c>
    </row>
    <row r="49" spans="2:4" x14ac:dyDescent="0.25">
      <c r="B49" t="s">
        <v>3167</v>
      </c>
      <c r="C49" t="s">
        <v>3178</v>
      </c>
      <c r="D49">
        <f>(E44+H44+K44+N44+Q44+T44+W44+Z44+AC44+AF44+AI44+AL44+AO44+AR44+AU44+AX44+BA44)/17</f>
        <v>0</v>
      </c>
    </row>
    <row r="51" spans="2:4" x14ac:dyDescent="0.25">
      <c r="B51" t="s">
        <v>3165</v>
      </c>
      <c r="C51" t="s">
        <v>3179</v>
      </c>
      <c r="D51">
        <f>(BB44+BE44+BH44+BK44+BN44+BQ44+BT44+BW44+BZ44+CC44+CF44+CI44+CL44+CO44+CR44+CU44+CX44+DA44+DD44+DG44+DJ44+DM44+DP44+DS44+DV44+DY44+EB44+EE44+EH44)/29</f>
        <v>0</v>
      </c>
    </row>
    <row r="52" spans="2:4" x14ac:dyDescent="0.25">
      <c r="B52" t="s">
        <v>3166</v>
      </c>
      <c r="C52" t="s">
        <v>3179</v>
      </c>
      <c r="D52">
        <f>(BC44+BF44+BI44+BL44+BO44+BR44+BU44+BX44+CA44+CD44+CG44+CJ44+CM44+CP44+CS44+CV44+CY44+DB44+DE44+DH44+DK44+DN44+DQ44+DT44+DW44+DZ44+EC44+EF44+EI44)/29</f>
        <v>0</v>
      </c>
    </row>
    <row r="53" spans="2:4" x14ac:dyDescent="0.25">
      <c r="B53" t="s">
        <v>3167</v>
      </c>
      <c r="C53" t="s">
        <v>3179</v>
      </c>
      <c r="D53">
        <f>(BD44+BG44+BJ44+BM44+BP44+BS44+BV44+BY44+CB44+CE44+CH44+CK44+CN44+CQ44+CT44+CW44+CZ44+DC44+DF44+DI44+DL44+DO44+DR44+DU44+DX44+EA44+ED44+EG44+EJ44)/29</f>
        <v>0</v>
      </c>
    </row>
    <row r="55" spans="2:4" x14ac:dyDescent="0.25">
      <c r="B55" t="s">
        <v>3165</v>
      </c>
      <c r="C55" t="s">
        <v>3180</v>
      </c>
      <c r="D55">
        <f>(EK44+EN44+EQ44+ET44+EW44+EZ44+FC44+FF44+FI44)/9</f>
        <v>0</v>
      </c>
    </row>
    <row r="56" spans="2:4" x14ac:dyDescent="0.25">
      <c r="B56" t="s">
        <v>3166</v>
      </c>
      <c r="C56" t="s">
        <v>3180</v>
      </c>
      <c r="D56">
        <f>(EL44+EO44+ER44+EU44+EX44+FA44+FD44+FG44+FJ44)/9</f>
        <v>0</v>
      </c>
    </row>
    <row r="57" spans="2:4" x14ac:dyDescent="0.25">
      <c r="B57" t="s">
        <v>3167</v>
      </c>
      <c r="C57" t="s">
        <v>3180</v>
      </c>
      <c r="D57">
        <f>(EM44+EP44+ES44+EV44+EY44+FB44+FE44+FH44+FK44)/9</f>
        <v>0</v>
      </c>
    </row>
    <row r="59" spans="2:4" x14ac:dyDescent="0.25">
      <c r="B59" t="s">
        <v>3165</v>
      </c>
      <c r="C59" t="s">
        <v>3181</v>
      </c>
      <c r="D59">
        <f>(FO44+FR44+FU44+FX44+GA44+GD44+GG44+GJ44+GM44+GP44+GS44+GV44+GY44+HB44+HE44+HH44+HK44+HN44+HQ44+HT44+HW44+HZ44+IC44+IF44+II44+IL44+IO44+IR44+IU44+IX44+JA44+JD44+JG44+JJ44+JM44+JP44+JS44+JV44+JY44+KB44+KE44+KH44+KK44+KN44+KQ44+KT44+KW44)/47</f>
        <v>0</v>
      </c>
    </row>
    <row r="60" spans="2:4" x14ac:dyDescent="0.25">
      <c r="B60" t="s">
        <v>3166</v>
      </c>
      <c r="C60" t="s">
        <v>3181</v>
      </c>
      <c r="D60">
        <f>(FP44+FS44+FV44+FY44+GB44+GE44+GH44+GK44+GN44+GQ44+GT44+GW44+GZ44+HC44+HF44+HI44+HL44+HO44+HR44+HU44+HX44+IA44+ID44+IG44+IJ44+IM44+IP44+IS44+IV44+IY44+JB44+JE44+JH44+JK44+JN44+JQ44+JT44+JW44+JZ44+KC44+KF44+KI44+KL44+KO44+KR44+KU44+KX44)/47</f>
        <v>0</v>
      </c>
    </row>
    <row r="61" spans="2:4" x14ac:dyDescent="0.25">
      <c r="B61" t="s">
        <v>3167</v>
      </c>
      <c r="C61" t="s">
        <v>3181</v>
      </c>
      <c r="D61">
        <f>(FQ44+FT44+FW44+FZ44+GC44+GF44+GI44+GL44+GO44+GR44+GU44+GX44+HA44+HD44+HG44+HJ44+HM44+HP44+HS44+HV44+HY44+IB44+IE44+IH44+IK44+IN44+IQ44+IT44+IW44+IZ44+JC44+JF44+JI44+JL44+JO44+JR44+JU44+JX44+KA44+KD44+KG44+KJ44+KM44+KP44+KS44+KV44+KY44)/47</f>
        <v>0</v>
      </c>
    </row>
    <row r="63" spans="2:4" x14ac:dyDescent="0.25">
      <c r="B63" t="s">
        <v>3165</v>
      </c>
      <c r="C63" t="s">
        <v>3182</v>
      </c>
      <c r="D63">
        <f>(KZ44+LC44+LF44+LI44+LL44+LO44+LR44+LU44+LX44+MA44+MD44+MG44+MJ44+MM44+MP44+MS44+MV44+MY44+NB44+NE44+NH44)/21</f>
        <v>0</v>
      </c>
    </row>
    <row r="64" spans="2:4" x14ac:dyDescent="0.25">
      <c r="B64" t="s">
        <v>3166</v>
      </c>
      <c r="C64" t="s">
        <v>3182</v>
      </c>
      <c r="D64">
        <f>(LA44+LD44+LG44+LJ44+LM44+LP44+LS44+LV44+LY44+MB44+ME44+MH44+MK44+MN44+MQ44+MT44+MW44+MZ44+NC44+NF44+NI44)/21</f>
        <v>0</v>
      </c>
    </row>
    <row r="65" spans="2:4" x14ac:dyDescent="0.25">
      <c r="B65" t="s">
        <v>3167</v>
      </c>
      <c r="C65" t="s">
        <v>3182</v>
      </c>
      <c r="D65">
        <f>(LB44+LE44+LH44+LK44+LN44+LQ44+LT44+LW44+LZ44+MC44+MF44+MI44+ML44+MO44+MR44+MU44+MX44+NA44+ND44+NG44+NJ44)/21</f>
        <v>0</v>
      </c>
    </row>
  </sheetData>
  <mergeCells count="275">
    <mergeCell ref="A2:U2"/>
    <mergeCell ref="NB12:ND12"/>
    <mergeCell ref="NE12:NG12"/>
    <mergeCell ref="A43:B43"/>
    <mergeCell ref="A44:B44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6"/>
  <sheetViews>
    <sheetView tabSelected="1" topLeftCell="A31" workbookViewId="0">
      <selection activeCell="AH41" sqref="AH41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3205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07" t="s">
        <v>3206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77" t="s">
        <v>0</v>
      </c>
      <c r="B4" s="77" t="s">
        <v>1</v>
      </c>
      <c r="C4" s="125" t="s">
        <v>87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81" t="s">
        <v>2</v>
      </c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3"/>
      <c r="DY4" s="81" t="s">
        <v>2</v>
      </c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3"/>
      <c r="FO4" s="81" t="s">
        <v>2</v>
      </c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8"/>
      <c r="HZ4" s="108"/>
      <c r="IA4" s="108"/>
      <c r="IB4" s="108"/>
      <c r="IC4" s="108"/>
      <c r="ID4" s="108"/>
      <c r="IE4" s="108"/>
      <c r="IF4" s="108"/>
      <c r="IG4" s="108"/>
      <c r="IH4" s="108"/>
      <c r="II4" s="108"/>
      <c r="IJ4" s="108"/>
      <c r="IK4" s="109"/>
      <c r="IL4" s="94" t="s">
        <v>181</v>
      </c>
      <c r="IM4" s="94"/>
      <c r="IN4" s="94"/>
      <c r="IO4" s="94"/>
      <c r="IP4" s="94"/>
      <c r="IQ4" s="94"/>
      <c r="IR4" s="94"/>
      <c r="IS4" s="94"/>
      <c r="IT4" s="94"/>
      <c r="IU4" s="94"/>
      <c r="IV4" s="94"/>
      <c r="IW4" s="94"/>
      <c r="IX4" s="94"/>
      <c r="IY4" s="94"/>
      <c r="IZ4" s="94"/>
      <c r="JA4" s="94"/>
      <c r="JB4" s="94"/>
      <c r="JC4" s="94"/>
      <c r="JD4" s="94"/>
      <c r="JE4" s="94"/>
      <c r="JF4" s="94"/>
      <c r="JG4" s="94"/>
      <c r="JH4" s="94"/>
      <c r="JI4" s="94"/>
      <c r="JJ4" s="94"/>
      <c r="JK4" s="94"/>
      <c r="JL4" s="94"/>
      <c r="JM4" s="94"/>
      <c r="JN4" s="94"/>
      <c r="JO4" s="94"/>
      <c r="JP4" s="94"/>
      <c r="JQ4" s="94"/>
      <c r="JR4" s="94"/>
      <c r="JS4" s="94"/>
      <c r="JT4" s="94"/>
      <c r="JU4" s="94"/>
      <c r="JV4" s="94"/>
      <c r="JW4" s="94"/>
      <c r="JX4" s="94"/>
      <c r="JY4" s="111" t="s">
        <v>244</v>
      </c>
      <c r="JZ4" s="94"/>
      <c r="KA4" s="94"/>
      <c r="KB4" s="94"/>
      <c r="KC4" s="94"/>
      <c r="KD4" s="94"/>
      <c r="KE4" s="94"/>
      <c r="KF4" s="94"/>
      <c r="KG4" s="94"/>
      <c r="KH4" s="94"/>
      <c r="KI4" s="94"/>
      <c r="KJ4" s="94"/>
      <c r="KK4" s="94"/>
      <c r="KL4" s="94"/>
      <c r="KM4" s="94"/>
      <c r="KN4" s="94"/>
      <c r="KO4" s="94"/>
      <c r="KP4" s="94"/>
      <c r="KQ4" s="94"/>
      <c r="KR4" s="94"/>
      <c r="KS4" s="94"/>
      <c r="KT4" s="94"/>
      <c r="KU4" s="94"/>
      <c r="KV4" s="94"/>
      <c r="KW4" s="94"/>
      <c r="KX4" s="94"/>
      <c r="KY4" s="94"/>
      <c r="KZ4" s="94"/>
      <c r="LA4" s="94"/>
      <c r="LB4" s="94"/>
      <c r="LC4" s="94"/>
      <c r="LD4" s="94"/>
      <c r="LE4" s="94"/>
      <c r="LF4" s="129" t="s">
        <v>244</v>
      </c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05" t="s">
        <v>244</v>
      </c>
      <c r="MN4" s="105"/>
      <c r="MO4" s="105"/>
      <c r="MP4" s="105"/>
      <c r="MQ4" s="105"/>
      <c r="MR4" s="105"/>
      <c r="MS4" s="105"/>
      <c r="MT4" s="105"/>
      <c r="MU4" s="105"/>
      <c r="MV4" s="105"/>
      <c r="MW4" s="105"/>
      <c r="MX4" s="105"/>
      <c r="MY4" s="105"/>
      <c r="MZ4" s="105"/>
      <c r="NA4" s="105"/>
      <c r="NB4" s="105"/>
      <c r="NC4" s="105"/>
      <c r="ND4" s="105"/>
      <c r="NE4" s="105"/>
      <c r="NF4" s="105"/>
      <c r="NG4" s="105"/>
      <c r="NH4" s="105"/>
      <c r="NI4" s="105"/>
      <c r="NJ4" s="105"/>
      <c r="NK4" s="105"/>
      <c r="NL4" s="105"/>
      <c r="NM4" s="105"/>
      <c r="NN4" s="105"/>
      <c r="NO4" s="105"/>
      <c r="NP4" s="106"/>
      <c r="NQ4" s="104" t="s">
        <v>244</v>
      </c>
      <c r="NR4" s="105"/>
      <c r="NS4" s="105"/>
      <c r="NT4" s="105"/>
      <c r="NU4" s="105"/>
      <c r="NV4" s="105"/>
      <c r="NW4" s="105"/>
      <c r="NX4" s="105"/>
      <c r="NY4" s="105"/>
      <c r="NZ4" s="105"/>
      <c r="OA4" s="105"/>
      <c r="OB4" s="105"/>
      <c r="OC4" s="105"/>
      <c r="OD4" s="105"/>
      <c r="OE4" s="105"/>
      <c r="OF4" s="105"/>
      <c r="OG4" s="105"/>
      <c r="OH4" s="105"/>
      <c r="OI4" s="105"/>
      <c r="OJ4" s="105"/>
      <c r="OK4" s="105"/>
      <c r="OL4" s="105"/>
      <c r="OM4" s="105"/>
      <c r="ON4" s="105"/>
      <c r="OO4" s="105"/>
      <c r="OP4" s="105"/>
      <c r="OQ4" s="105"/>
      <c r="OR4" s="105"/>
      <c r="OS4" s="105"/>
      <c r="OT4" s="105"/>
      <c r="OU4" s="105"/>
      <c r="OV4" s="105"/>
      <c r="OW4" s="105"/>
      <c r="OX4" s="105"/>
      <c r="OY4" s="105"/>
      <c r="OZ4" s="106"/>
      <c r="PA4" s="81" t="s">
        <v>244</v>
      </c>
      <c r="PB4" s="82"/>
      <c r="PC4" s="82"/>
      <c r="PD4" s="82"/>
      <c r="PE4" s="82"/>
      <c r="PF4" s="82"/>
      <c r="PG4" s="82"/>
      <c r="PH4" s="82"/>
      <c r="PI4" s="82"/>
      <c r="PJ4" s="82"/>
      <c r="PK4" s="82"/>
      <c r="PL4" s="82"/>
      <c r="PM4" s="82"/>
      <c r="PN4" s="82"/>
      <c r="PO4" s="82"/>
      <c r="PP4" s="82"/>
      <c r="PQ4" s="82"/>
      <c r="PR4" s="82"/>
      <c r="PS4" s="82"/>
      <c r="PT4" s="82"/>
      <c r="PU4" s="82"/>
      <c r="PV4" s="82"/>
      <c r="PW4" s="82"/>
      <c r="PX4" s="82"/>
      <c r="PY4" s="82"/>
      <c r="PZ4" s="82"/>
      <c r="QA4" s="82"/>
      <c r="QB4" s="82"/>
      <c r="QC4" s="82"/>
      <c r="QD4" s="82"/>
      <c r="QE4" s="82"/>
      <c r="QF4" s="82"/>
      <c r="QG4" s="82"/>
      <c r="QH4" s="82"/>
      <c r="QI4" s="82"/>
      <c r="QJ4" s="82"/>
      <c r="QK4" s="82"/>
      <c r="QL4" s="82"/>
      <c r="QM4" s="82"/>
      <c r="QN4" s="82"/>
      <c r="QO4" s="82"/>
      <c r="QP4" s="82"/>
      <c r="QQ4" s="82"/>
      <c r="QR4" s="82"/>
      <c r="QS4" s="82"/>
      <c r="QT4" s="82"/>
      <c r="QU4" s="82"/>
      <c r="QV4" s="82"/>
      <c r="QW4" s="82"/>
      <c r="QX4" s="82"/>
      <c r="QY4" s="83"/>
      <c r="QZ4" s="89" t="s">
        <v>291</v>
      </c>
      <c r="RA4" s="108"/>
      <c r="RB4" s="108"/>
      <c r="RC4" s="108"/>
      <c r="RD4" s="108"/>
      <c r="RE4" s="108"/>
      <c r="RF4" s="108"/>
      <c r="RG4" s="108"/>
      <c r="RH4" s="108"/>
      <c r="RI4" s="108"/>
      <c r="RJ4" s="108"/>
      <c r="RK4" s="108"/>
      <c r="RL4" s="108"/>
      <c r="RM4" s="108"/>
      <c r="RN4" s="108"/>
      <c r="RO4" s="108"/>
      <c r="RP4" s="108"/>
      <c r="RQ4" s="108"/>
      <c r="RR4" s="108"/>
      <c r="RS4" s="108"/>
      <c r="RT4" s="108"/>
      <c r="RU4" s="108"/>
      <c r="RV4" s="108"/>
      <c r="RW4" s="108"/>
      <c r="RX4" s="108"/>
      <c r="RY4" s="108"/>
      <c r="RZ4" s="108"/>
      <c r="SA4" s="108"/>
      <c r="SB4" s="108"/>
      <c r="SC4" s="108"/>
      <c r="SD4" s="108"/>
      <c r="SE4" s="108"/>
      <c r="SF4" s="108"/>
      <c r="SG4" s="108"/>
      <c r="SH4" s="108"/>
      <c r="SI4" s="108"/>
      <c r="SJ4" s="108"/>
      <c r="SK4" s="108"/>
      <c r="SL4" s="108"/>
      <c r="SM4" s="108"/>
      <c r="SN4" s="108"/>
      <c r="SO4" s="108"/>
      <c r="SP4" s="108"/>
      <c r="SQ4" s="108"/>
      <c r="SR4" s="108"/>
      <c r="SS4" s="108"/>
      <c r="ST4" s="108"/>
      <c r="SU4" s="108"/>
      <c r="SV4" s="108"/>
      <c r="SW4" s="108"/>
      <c r="SX4" s="108"/>
      <c r="SY4" s="108"/>
      <c r="SZ4" s="108"/>
      <c r="TA4" s="108"/>
      <c r="TB4" s="108"/>
      <c r="TC4" s="108"/>
      <c r="TD4" s="108"/>
      <c r="TE4" s="108"/>
      <c r="TF4" s="108"/>
      <c r="TG4" s="108"/>
      <c r="TH4" s="108"/>
      <c r="TI4" s="108"/>
      <c r="TJ4" s="108"/>
      <c r="TK4" s="108"/>
      <c r="TL4" s="108"/>
      <c r="TM4" s="108"/>
      <c r="TN4" s="108"/>
      <c r="TO4" s="108"/>
      <c r="TP4" s="108"/>
      <c r="TQ4" s="108"/>
      <c r="TR4" s="108"/>
      <c r="TS4" s="108"/>
      <c r="TT4" s="108"/>
      <c r="TU4" s="108"/>
      <c r="TV4" s="108"/>
      <c r="TW4" s="108"/>
      <c r="TX4" s="108"/>
      <c r="TY4" s="108"/>
      <c r="TZ4" s="108"/>
      <c r="UA4" s="108"/>
      <c r="UB4" s="108"/>
      <c r="UC4" s="108"/>
      <c r="UD4" s="108"/>
      <c r="UE4" s="108"/>
      <c r="UF4" s="108"/>
      <c r="UG4" s="108"/>
      <c r="UH4" s="108"/>
      <c r="UI4" s="108"/>
      <c r="UJ4" s="108"/>
      <c r="UK4" s="108"/>
      <c r="UL4" s="108"/>
      <c r="UM4" s="108"/>
      <c r="UN4" s="108"/>
      <c r="UO4" s="108"/>
      <c r="UP4" s="108"/>
      <c r="UQ4" s="108"/>
      <c r="UR4" s="108"/>
      <c r="US4" s="108"/>
      <c r="UT4" s="108"/>
      <c r="UU4" s="108"/>
      <c r="UV4" s="108"/>
      <c r="UW4" s="108"/>
      <c r="UX4" s="108"/>
      <c r="UY4" s="108"/>
      <c r="UZ4" s="108"/>
      <c r="VA4" s="108"/>
      <c r="VB4" s="108"/>
      <c r="VC4" s="108"/>
      <c r="VD4" s="108"/>
      <c r="VE4" s="108"/>
      <c r="VF4" s="108"/>
      <c r="VG4" s="108"/>
      <c r="VH4" s="108"/>
      <c r="VI4" s="108"/>
      <c r="VJ4" s="108"/>
      <c r="VK4" s="108"/>
      <c r="VL4" s="109"/>
    </row>
    <row r="5" spans="1:584" ht="13.5" customHeight="1" x14ac:dyDescent="0.25">
      <c r="A5" s="77"/>
      <c r="B5" s="77"/>
      <c r="C5" s="67" t="s">
        <v>88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91" t="s">
        <v>86</v>
      </c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5"/>
      <c r="DY5" s="98" t="s">
        <v>3</v>
      </c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100"/>
      <c r="FO5" s="98" t="s">
        <v>896</v>
      </c>
      <c r="FP5" s="108"/>
      <c r="FQ5" s="108"/>
      <c r="FR5" s="108"/>
      <c r="FS5" s="108"/>
      <c r="FT5" s="108"/>
      <c r="FU5" s="108"/>
      <c r="FV5" s="108"/>
      <c r="FW5" s="108"/>
      <c r="FX5" s="108"/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8"/>
      <c r="GJ5" s="108"/>
      <c r="GK5" s="108"/>
      <c r="GL5" s="108"/>
      <c r="GM5" s="108"/>
      <c r="GN5" s="108"/>
      <c r="GO5" s="108"/>
      <c r="GP5" s="108"/>
      <c r="GQ5" s="108"/>
      <c r="GR5" s="108"/>
      <c r="GS5" s="108"/>
      <c r="GT5" s="108"/>
      <c r="GU5" s="108"/>
      <c r="GV5" s="108"/>
      <c r="GW5" s="108"/>
      <c r="GX5" s="108"/>
      <c r="GY5" s="108"/>
      <c r="GZ5" s="108"/>
      <c r="HA5" s="108"/>
      <c r="HB5" s="108"/>
      <c r="HC5" s="108"/>
      <c r="HD5" s="108"/>
      <c r="HE5" s="108"/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  <c r="HT5" s="108"/>
      <c r="HU5" s="108"/>
      <c r="HV5" s="108"/>
      <c r="HW5" s="108"/>
      <c r="HX5" s="108"/>
      <c r="HY5" s="108"/>
      <c r="HZ5" s="108"/>
      <c r="IA5" s="108"/>
      <c r="IB5" s="108"/>
      <c r="IC5" s="108"/>
      <c r="ID5" s="108"/>
      <c r="IE5" s="108"/>
      <c r="IF5" s="108"/>
      <c r="IG5" s="108"/>
      <c r="IH5" s="108"/>
      <c r="II5" s="108"/>
      <c r="IJ5" s="108"/>
      <c r="IK5" s="109"/>
      <c r="IL5" s="67" t="s">
        <v>906</v>
      </c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  <c r="IX5" s="67"/>
      <c r="IY5" s="67"/>
      <c r="IZ5" s="67"/>
      <c r="JA5" s="67"/>
      <c r="JB5" s="67"/>
      <c r="JC5" s="67"/>
      <c r="JD5" s="67"/>
      <c r="JE5" s="67"/>
      <c r="JF5" s="67"/>
      <c r="JG5" s="67"/>
      <c r="JH5" s="67"/>
      <c r="JI5" s="67"/>
      <c r="JJ5" s="67"/>
      <c r="JK5" s="67"/>
      <c r="JL5" s="67"/>
      <c r="JM5" s="67"/>
      <c r="JN5" s="67"/>
      <c r="JO5" s="67"/>
      <c r="JP5" s="67"/>
      <c r="JQ5" s="67"/>
      <c r="JR5" s="67"/>
      <c r="JS5" s="67"/>
      <c r="JT5" s="67"/>
      <c r="JU5" s="67"/>
      <c r="JV5" s="67"/>
      <c r="JW5" s="67"/>
      <c r="JX5" s="67"/>
      <c r="JY5" s="115" t="s">
        <v>387</v>
      </c>
      <c r="JZ5" s="67"/>
      <c r="KA5" s="67"/>
      <c r="KB5" s="67"/>
      <c r="KC5" s="67"/>
      <c r="KD5" s="67"/>
      <c r="KE5" s="67"/>
      <c r="KF5" s="67"/>
      <c r="KG5" s="67"/>
      <c r="KH5" s="67"/>
      <c r="KI5" s="67"/>
      <c r="KJ5" s="67"/>
      <c r="KK5" s="67"/>
      <c r="KL5" s="67"/>
      <c r="KM5" s="67"/>
      <c r="KN5" s="67"/>
      <c r="KO5" s="67"/>
      <c r="KP5" s="67"/>
      <c r="KQ5" s="67"/>
      <c r="KR5" s="67"/>
      <c r="KS5" s="67"/>
      <c r="KT5" s="67"/>
      <c r="KU5" s="67"/>
      <c r="KV5" s="67"/>
      <c r="KW5" s="67"/>
      <c r="KX5" s="67"/>
      <c r="KY5" s="67"/>
      <c r="KZ5" s="67"/>
      <c r="LA5" s="67"/>
      <c r="LB5" s="67"/>
      <c r="LC5" s="67"/>
      <c r="LD5" s="67"/>
      <c r="LE5" s="67"/>
      <c r="LF5" s="101" t="s">
        <v>245</v>
      </c>
      <c r="LG5" s="102"/>
      <c r="LH5" s="102"/>
      <c r="LI5" s="102"/>
      <c r="LJ5" s="102"/>
      <c r="LK5" s="102"/>
      <c r="LL5" s="102"/>
      <c r="LM5" s="102"/>
      <c r="LN5" s="102"/>
      <c r="LO5" s="102"/>
      <c r="LP5" s="102"/>
      <c r="LQ5" s="102"/>
      <c r="LR5" s="102"/>
      <c r="LS5" s="102"/>
      <c r="LT5" s="102"/>
      <c r="LU5" s="102"/>
      <c r="LV5" s="102"/>
      <c r="LW5" s="102"/>
      <c r="LX5" s="102"/>
      <c r="LY5" s="102"/>
      <c r="LZ5" s="102"/>
      <c r="MA5" s="102"/>
      <c r="MB5" s="102"/>
      <c r="MC5" s="102"/>
      <c r="MD5" s="102"/>
      <c r="ME5" s="102"/>
      <c r="MF5" s="102"/>
      <c r="MG5" s="102"/>
      <c r="MH5" s="102"/>
      <c r="MI5" s="102"/>
      <c r="MJ5" s="102"/>
      <c r="MK5" s="102"/>
      <c r="ML5" s="103"/>
      <c r="MM5" s="127" t="s">
        <v>426</v>
      </c>
      <c r="MN5" s="127"/>
      <c r="MO5" s="127"/>
      <c r="MP5" s="127"/>
      <c r="MQ5" s="127"/>
      <c r="MR5" s="127"/>
      <c r="MS5" s="127"/>
      <c r="MT5" s="127"/>
      <c r="MU5" s="127"/>
      <c r="MV5" s="127"/>
      <c r="MW5" s="127"/>
      <c r="MX5" s="127"/>
      <c r="MY5" s="127"/>
      <c r="MZ5" s="127"/>
      <c r="NA5" s="127"/>
      <c r="NB5" s="127"/>
      <c r="NC5" s="127"/>
      <c r="ND5" s="127"/>
      <c r="NE5" s="127"/>
      <c r="NF5" s="127"/>
      <c r="NG5" s="127"/>
      <c r="NH5" s="127"/>
      <c r="NI5" s="127"/>
      <c r="NJ5" s="127"/>
      <c r="NK5" s="127"/>
      <c r="NL5" s="127"/>
      <c r="NM5" s="127"/>
      <c r="NN5" s="127"/>
      <c r="NO5" s="127"/>
      <c r="NP5" s="127"/>
      <c r="NQ5" s="149" t="s">
        <v>438</v>
      </c>
      <c r="NR5" s="150"/>
      <c r="NS5" s="150"/>
      <c r="NT5" s="150"/>
      <c r="NU5" s="150"/>
      <c r="NV5" s="150"/>
      <c r="NW5" s="150"/>
      <c r="NX5" s="150"/>
      <c r="NY5" s="150"/>
      <c r="NZ5" s="150"/>
      <c r="OA5" s="150"/>
      <c r="OB5" s="150"/>
      <c r="OC5" s="150"/>
      <c r="OD5" s="150"/>
      <c r="OE5" s="150"/>
      <c r="OF5" s="150"/>
      <c r="OG5" s="150"/>
      <c r="OH5" s="150"/>
      <c r="OI5" s="150"/>
      <c r="OJ5" s="150"/>
      <c r="OK5" s="150"/>
      <c r="OL5" s="150"/>
      <c r="OM5" s="150"/>
      <c r="ON5" s="150"/>
      <c r="OO5" s="150"/>
      <c r="OP5" s="150"/>
      <c r="OQ5" s="150"/>
      <c r="OR5" s="150"/>
      <c r="OS5" s="150"/>
      <c r="OT5" s="150"/>
      <c r="OU5" s="150"/>
      <c r="OV5" s="150"/>
      <c r="OW5" s="150"/>
      <c r="OX5" s="150"/>
      <c r="OY5" s="150"/>
      <c r="OZ5" s="151"/>
      <c r="PA5" s="101" t="s">
        <v>246</v>
      </c>
      <c r="PB5" s="102"/>
      <c r="PC5" s="102"/>
      <c r="PD5" s="102"/>
      <c r="PE5" s="102"/>
      <c r="PF5" s="102"/>
      <c r="PG5" s="102"/>
      <c r="PH5" s="102"/>
      <c r="PI5" s="102"/>
      <c r="PJ5" s="102"/>
      <c r="PK5" s="102"/>
      <c r="PL5" s="102"/>
      <c r="PM5" s="102"/>
      <c r="PN5" s="102"/>
      <c r="PO5" s="102"/>
      <c r="PP5" s="102"/>
      <c r="PQ5" s="102"/>
      <c r="PR5" s="102"/>
      <c r="PS5" s="102"/>
      <c r="PT5" s="102"/>
      <c r="PU5" s="102"/>
      <c r="PV5" s="102"/>
      <c r="PW5" s="102"/>
      <c r="PX5" s="102"/>
      <c r="PY5" s="102"/>
      <c r="PZ5" s="102"/>
      <c r="QA5" s="102"/>
      <c r="QB5" s="102"/>
      <c r="QC5" s="102"/>
      <c r="QD5" s="102"/>
      <c r="QE5" s="102"/>
      <c r="QF5" s="102"/>
      <c r="QG5" s="102"/>
      <c r="QH5" s="102"/>
      <c r="QI5" s="102"/>
      <c r="QJ5" s="102"/>
      <c r="QK5" s="102"/>
      <c r="QL5" s="102"/>
      <c r="QM5" s="102"/>
      <c r="QN5" s="102"/>
      <c r="QO5" s="102"/>
      <c r="QP5" s="102"/>
      <c r="QQ5" s="102"/>
      <c r="QR5" s="102"/>
      <c r="QS5" s="102"/>
      <c r="QT5" s="102"/>
      <c r="QU5" s="102"/>
      <c r="QV5" s="102"/>
      <c r="QW5" s="102"/>
      <c r="QX5" s="102"/>
      <c r="QY5" s="103"/>
      <c r="QZ5" s="98" t="s">
        <v>292</v>
      </c>
      <c r="RA5" s="99"/>
      <c r="RB5" s="99"/>
      <c r="RC5" s="99"/>
      <c r="RD5" s="99"/>
      <c r="RE5" s="99"/>
      <c r="RF5" s="99"/>
      <c r="RG5" s="99"/>
      <c r="RH5" s="99"/>
      <c r="RI5" s="99"/>
      <c r="RJ5" s="99"/>
      <c r="RK5" s="99"/>
      <c r="RL5" s="99"/>
      <c r="RM5" s="99"/>
      <c r="RN5" s="99"/>
      <c r="RO5" s="99"/>
      <c r="RP5" s="99"/>
      <c r="RQ5" s="99"/>
      <c r="RR5" s="99"/>
      <c r="RS5" s="99"/>
      <c r="RT5" s="99"/>
      <c r="RU5" s="99"/>
      <c r="RV5" s="99"/>
      <c r="RW5" s="99"/>
      <c r="RX5" s="99"/>
      <c r="RY5" s="99"/>
      <c r="RZ5" s="99"/>
      <c r="SA5" s="99"/>
      <c r="SB5" s="99"/>
      <c r="SC5" s="99"/>
      <c r="SD5" s="99"/>
      <c r="SE5" s="99"/>
      <c r="SF5" s="99"/>
      <c r="SG5" s="99"/>
      <c r="SH5" s="99"/>
      <c r="SI5" s="99"/>
      <c r="SJ5" s="99"/>
      <c r="SK5" s="99"/>
      <c r="SL5" s="99"/>
      <c r="SM5" s="99"/>
      <c r="SN5" s="99"/>
      <c r="SO5" s="99"/>
      <c r="SP5" s="99"/>
      <c r="SQ5" s="99"/>
      <c r="SR5" s="99"/>
      <c r="SS5" s="99"/>
      <c r="ST5" s="99"/>
      <c r="SU5" s="99"/>
      <c r="SV5" s="99"/>
      <c r="SW5" s="99"/>
      <c r="SX5" s="99"/>
      <c r="SY5" s="99"/>
      <c r="SZ5" s="99"/>
      <c r="TA5" s="99"/>
      <c r="TB5" s="99"/>
      <c r="TC5" s="99"/>
      <c r="TD5" s="99"/>
      <c r="TE5" s="99"/>
      <c r="TF5" s="99"/>
      <c r="TG5" s="99"/>
      <c r="TH5" s="99"/>
      <c r="TI5" s="99"/>
      <c r="TJ5" s="99"/>
      <c r="TK5" s="99"/>
      <c r="TL5" s="99"/>
      <c r="TM5" s="99"/>
      <c r="TN5" s="99"/>
      <c r="TO5" s="99"/>
      <c r="TP5" s="99"/>
      <c r="TQ5" s="99"/>
      <c r="TR5" s="99"/>
      <c r="TS5" s="99"/>
      <c r="TT5" s="99"/>
      <c r="TU5" s="99"/>
      <c r="TV5" s="99"/>
      <c r="TW5" s="99"/>
      <c r="TX5" s="99"/>
      <c r="TY5" s="99"/>
      <c r="TZ5" s="99"/>
      <c r="UA5" s="99"/>
      <c r="UB5" s="99"/>
      <c r="UC5" s="99"/>
      <c r="UD5" s="99"/>
      <c r="UE5" s="99"/>
      <c r="UF5" s="99"/>
      <c r="UG5" s="99"/>
      <c r="UH5" s="99"/>
      <c r="UI5" s="99"/>
      <c r="UJ5" s="99"/>
      <c r="UK5" s="99"/>
      <c r="UL5" s="99"/>
      <c r="UM5" s="99"/>
      <c r="UN5" s="99"/>
      <c r="UO5" s="99"/>
      <c r="UP5" s="99"/>
      <c r="UQ5" s="99"/>
      <c r="UR5" s="99"/>
      <c r="US5" s="99"/>
      <c r="UT5" s="99"/>
      <c r="UU5" s="99"/>
      <c r="UV5" s="99"/>
      <c r="UW5" s="99"/>
      <c r="UX5" s="99"/>
      <c r="UY5" s="99"/>
      <c r="UZ5" s="99"/>
      <c r="VA5" s="99"/>
      <c r="VB5" s="99"/>
      <c r="VC5" s="99"/>
      <c r="VD5" s="99"/>
      <c r="VE5" s="99"/>
      <c r="VF5" s="99"/>
      <c r="VG5" s="99"/>
      <c r="VH5" s="99"/>
      <c r="VI5" s="99"/>
      <c r="VJ5" s="99"/>
      <c r="VK5" s="99"/>
      <c r="VL5" s="100"/>
    </row>
    <row r="6" spans="1:584" ht="15.75" hidden="1" x14ac:dyDescent="0.25">
      <c r="A6" s="77"/>
      <c r="B6" s="7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77"/>
      <c r="B7" s="7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77"/>
      <c r="B8" s="7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77"/>
      <c r="B9" s="7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77"/>
      <c r="B10" s="7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77"/>
      <c r="B11" s="77"/>
      <c r="C11" s="65" t="s">
        <v>1275</v>
      </c>
      <c r="D11" s="66" t="s">
        <v>5</v>
      </c>
      <c r="E11" s="66" t="s">
        <v>6</v>
      </c>
      <c r="F11" s="67" t="s">
        <v>1276</v>
      </c>
      <c r="G11" s="67" t="s">
        <v>7</v>
      </c>
      <c r="H11" s="67" t="s">
        <v>8</v>
      </c>
      <c r="I11" s="67" t="s">
        <v>1378</v>
      </c>
      <c r="J11" s="67" t="s">
        <v>9</v>
      </c>
      <c r="K11" s="67" t="s">
        <v>10</v>
      </c>
      <c r="L11" s="66" t="s">
        <v>1277</v>
      </c>
      <c r="M11" s="66" t="s">
        <v>9</v>
      </c>
      <c r="N11" s="66" t="s">
        <v>10</v>
      </c>
      <c r="O11" s="66" t="s">
        <v>1278</v>
      </c>
      <c r="P11" s="66" t="s">
        <v>11</v>
      </c>
      <c r="Q11" s="66" t="s">
        <v>4</v>
      </c>
      <c r="R11" s="66" t="s">
        <v>1279</v>
      </c>
      <c r="S11" s="66" t="s">
        <v>6</v>
      </c>
      <c r="T11" s="66" t="s">
        <v>12</v>
      </c>
      <c r="U11" s="66" t="s">
        <v>1280</v>
      </c>
      <c r="V11" s="66" t="s">
        <v>6</v>
      </c>
      <c r="W11" s="66" t="s">
        <v>12</v>
      </c>
      <c r="X11" s="68" t="s">
        <v>1281</v>
      </c>
      <c r="Y11" s="62" t="s">
        <v>10</v>
      </c>
      <c r="Z11" s="65" t="s">
        <v>13</v>
      </c>
      <c r="AA11" s="66" t="s">
        <v>1282</v>
      </c>
      <c r="AB11" s="66" t="s">
        <v>14</v>
      </c>
      <c r="AC11" s="66" t="s">
        <v>15</v>
      </c>
      <c r="AD11" s="66" t="s">
        <v>1283</v>
      </c>
      <c r="AE11" s="66" t="s">
        <v>4</v>
      </c>
      <c r="AF11" s="66" t="s">
        <v>5</v>
      </c>
      <c r="AG11" s="66" t="s">
        <v>1284</v>
      </c>
      <c r="AH11" s="66" t="s">
        <v>12</v>
      </c>
      <c r="AI11" s="66" t="s">
        <v>7</v>
      </c>
      <c r="AJ11" s="91" t="s">
        <v>1285</v>
      </c>
      <c r="AK11" s="114"/>
      <c r="AL11" s="114"/>
      <c r="AM11" s="91" t="s">
        <v>1286</v>
      </c>
      <c r="AN11" s="114"/>
      <c r="AO11" s="114"/>
      <c r="AP11" s="91" t="s">
        <v>1287</v>
      </c>
      <c r="AQ11" s="114"/>
      <c r="AR11" s="114"/>
      <c r="AS11" s="91" t="s">
        <v>1288</v>
      </c>
      <c r="AT11" s="114"/>
      <c r="AU11" s="114"/>
      <c r="AV11" s="67" t="s">
        <v>1289</v>
      </c>
      <c r="AW11" s="67"/>
      <c r="AX11" s="67"/>
      <c r="AY11" s="146" t="s">
        <v>1290</v>
      </c>
      <c r="AZ11" s="147"/>
      <c r="BA11" s="148"/>
      <c r="BB11" s="68" t="s">
        <v>1399</v>
      </c>
      <c r="BC11" s="62"/>
      <c r="BD11" s="65"/>
      <c r="BE11" s="68" t="s">
        <v>1400</v>
      </c>
      <c r="BF11" s="62"/>
      <c r="BG11" s="65"/>
      <c r="BH11" s="68" t="s">
        <v>1401</v>
      </c>
      <c r="BI11" s="62"/>
      <c r="BJ11" s="65"/>
      <c r="BK11" s="68" t="s">
        <v>1402</v>
      </c>
      <c r="BL11" s="62"/>
      <c r="BM11" s="65"/>
      <c r="BN11" s="68" t="s">
        <v>1403</v>
      </c>
      <c r="BO11" s="62"/>
      <c r="BP11" s="65"/>
      <c r="BQ11" s="65" t="s">
        <v>1291</v>
      </c>
      <c r="BR11" s="66"/>
      <c r="BS11" s="66"/>
      <c r="BT11" s="68" t="s">
        <v>1292</v>
      </c>
      <c r="BU11" s="62"/>
      <c r="BV11" s="65"/>
      <c r="BW11" s="68" t="s">
        <v>1379</v>
      </c>
      <c r="BX11" s="62"/>
      <c r="BY11" s="65"/>
      <c r="BZ11" s="66" t="s">
        <v>1293</v>
      </c>
      <c r="CA11" s="66"/>
      <c r="CB11" s="66"/>
      <c r="CC11" s="66" t="s">
        <v>1294</v>
      </c>
      <c r="CD11" s="66"/>
      <c r="CE11" s="66"/>
      <c r="CF11" s="66" t="s">
        <v>1295</v>
      </c>
      <c r="CG11" s="66"/>
      <c r="CH11" s="66"/>
      <c r="CI11" s="92" t="s">
        <v>1296</v>
      </c>
      <c r="CJ11" s="92"/>
      <c r="CK11" s="92"/>
      <c r="CL11" s="66" t="s">
        <v>1297</v>
      </c>
      <c r="CM11" s="66"/>
      <c r="CN11" s="66"/>
      <c r="CO11" s="66" t="s">
        <v>1298</v>
      </c>
      <c r="CP11" s="66"/>
      <c r="CQ11" s="66"/>
      <c r="CR11" s="66" t="s">
        <v>1299</v>
      </c>
      <c r="CS11" s="66"/>
      <c r="CT11" s="66"/>
      <c r="CU11" s="66" t="s">
        <v>1300</v>
      </c>
      <c r="CV11" s="66"/>
      <c r="CW11" s="66"/>
      <c r="CX11" s="66" t="s">
        <v>1301</v>
      </c>
      <c r="CY11" s="66"/>
      <c r="CZ11" s="66"/>
      <c r="DA11" s="92" t="s">
        <v>1380</v>
      </c>
      <c r="DB11" s="92"/>
      <c r="DC11" s="92"/>
      <c r="DD11" s="92" t="s">
        <v>1302</v>
      </c>
      <c r="DE11" s="92"/>
      <c r="DF11" s="136"/>
      <c r="DG11" s="67" t="s">
        <v>1303</v>
      </c>
      <c r="DH11" s="67"/>
      <c r="DI11" s="67"/>
      <c r="DJ11" s="67" t="s">
        <v>1304</v>
      </c>
      <c r="DK11" s="67"/>
      <c r="DL11" s="67"/>
      <c r="DM11" s="87" t="s">
        <v>1305</v>
      </c>
      <c r="DN11" s="87"/>
      <c r="DO11" s="87"/>
      <c r="DP11" s="67" t="s">
        <v>1306</v>
      </c>
      <c r="DQ11" s="67"/>
      <c r="DR11" s="67"/>
      <c r="DS11" s="67" t="s">
        <v>1307</v>
      </c>
      <c r="DT11" s="67"/>
      <c r="DU11" s="91"/>
      <c r="DV11" s="67" t="s">
        <v>1308</v>
      </c>
      <c r="DW11" s="67"/>
      <c r="DX11" s="67"/>
      <c r="DY11" s="67" t="s">
        <v>1309</v>
      </c>
      <c r="DZ11" s="67"/>
      <c r="EA11" s="67"/>
      <c r="EB11" s="67" t="s">
        <v>1310</v>
      </c>
      <c r="EC11" s="67"/>
      <c r="ED11" s="67"/>
      <c r="EE11" s="67" t="s">
        <v>1381</v>
      </c>
      <c r="EF11" s="67"/>
      <c r="EG11" s="67"/>
      <c r="EH11" s="67" t="s">
        <v>1311</v>
      </c>
      <c r="EI11" s="67"/>
      <c r="EJ11" s="67"/>
      <c r="EK11" s="67" t="s">
        <v>1312</v>
      </c>
      <c r="EL11" s="67"/>
      <c r="EM11" s="67"/>
      <c r="EN11" s="67" t="s">
        <v>1313</v>
      </c>
      <c r="EO11" s="67"/>
      <c r="EP11" s="67"/>
      <c r="EQ11" s="67" t="s">
        <v>1314</v>
      </c>
      <c r="ER11" s="67"/>
      <c r="ES11" s="67"/>
      <c r="ET11" s="67" t="s">
        <v>1315</v>
      </c>
      <c r="EU11" s="67"/>
      <c r="EV11" s="67"/>
      <c r="EW11" s="67" t="s">
        <v>1316</v>
      </c>
      <c r="EX11" s="67"/>
      <c r="EY11" s="91"/>
      <c r="EZ11" s="98" t="s">
        <v>1404</v>
      </c>
      <c r="FA11" s="99"/>
      <c r="FB11" s="100"/>
      <c r="FC11" s="98" t="s">
        <v>1405</v>
      </c>
      <c r="FD11" s="99"/>
      <c r="FE11" s="100"/>
      <c r="FF11" s="98" t="s">
        <v>1406</v>
      </c>
      <c r="FG11" s="99"/>
      <c r="FH11" s="100"/>
      <c r="FI11" s="98" t="s">
        <v>1407</v>
      </c>
      <c r="FJ11" s="99"/>
      <c r="FK11" s="100"/>
      <c r="FL11" s="98" t="s">
        <v>1408</v>
      </c>
      <c r="FM11" s="99"/>
      <c r="FN11" s="100"/>
      <c r="FO11" s="98" t="s">
        <v>1409</v>
      </c>
      <c r="FP11" s="99"/>
      <c r="FQ11" s="100"/>
      <c r="FR11" s="98" t="s">
        <v>1410</v>
      </c>
      <c r="FS11" s="99"/>
      <c r="FT11" s="100"/>
      <c r="FU11" s="98" t="s">
        <v>1411</v>
      </c>
      <c r="FV11" s="99"/>
      <c r="FW11" s="100"/>
      <c r="FX11" s="98" t="s">
        <v>1412</v>
      </c>
      <c r="FY11" s="99"/>
      <c r="FZ11" s="100"/>
      <c r="GA11" s="98" t="s">
        <v>1413</v>
      </c>
      <c r="GB11" s="99"/>
      <c r="GC11" s="100"/>
      <c r="GD11" s="98" t="s">
        <v>1414</v>
      </c>
      <c r="GE11" s="99"/>
      <c r="GF11" s="100"/>
      <c r="GG11" s="98" t="s">
        <v>1415</v>
      </c>
      <c r="GH11" s="99"/>
      <c r="GI11" s="100"/>
      <c r="GJ11" s="98" t="s">
        <v>1416</v>
      </c>
      <c r="GK11" s="99"/>
      <c r="GL11" s="100"/>
      <c r="GM11" s="98" t="s">
        <v>1417</v>
      </c>
      <c r="GN11" s="99"/>
      <c r="GO11" s="100"/>
      <c r="GP11" s="98" t="s">
        <v>1418</v>
      </c>
      <c r="GQ11" s="99"/>
      <c r="GR11" s="100"/>
      <c r="GS11" s="98" t="s">
        <v>1419</v>
      </c>
      <c r="GT11" s="99"/>
      <c r="GU11" s="100"/>
      <c r="GV11" s="98" t="s">
        <v>1420</v>
      </c>
      <c r="GW11" s="99"/>
      <c r="GX11" s="100"/>
      <c r="GY11" s="98" t="s">
        <v>1421</v>
      </c>
      <c r="GZ11" s="99"/>
      <c r="HA11" s="100"/>
      <c r="HB11" s="98" t="s">
        <v>1422</v>
      </c>
      <c r="HC11" s="99"/>
      <c r="HD11" s="100"/>
      <c r="HE11" s="98" t="s">
        <v>1423</v>
      </c>
      <c r="HF11" s="99"/>
      <c r="HG11" s="100"/>
      <c r="HH11" s="98" t="s">
        <v>1424</v>
      </c>
      <c r="HI11" s="99"/>
      <c r="HJ11" s="100"/>
      <c r="HK11" s="98" t="s">
        <v>1425</v>
      </c>
      <c r="HL11" s="99"/>
      <c r="HM11" s="100"/>
      <c r="HN11" s="98" t="s">
        <v>1426</v>
      </c>
      <c r="HO11" s="99"/>
      <c r="HP11" s="100"/>
      <c r="HQ11" s="98" t="s">
        <v>1427</v>
      </c>
      <c r="HR11" s="99"/>
      <c r="HS11" s="100"/>
      <c r="HT11" s="98" t="s">
        <v>1428</v>
      </c>
      <c r="HU11" s="99"/>
      <c r="HV11" s="100"/>
      <c r="HW11" s="98" t="s">
        <v>1429</v>
      </c>
      <c r="HX11" s="99"/>
      <c r="HY11" s="100"/>
      <c r="HZ11" s="98" t="s">
        <v>1430</v>
      </c>
      <c r="IA11" s="99"/>
      <c r="IB11" s="100"/>
      <c r="IC11" s="98" t="s">
        <v>1431</v>
      </c>
      <c r="ID11" s="99"/>
      <c r="IE11" s="100"/>
      <c r="IF11" s="98" t="s">
        <v>1432</v>
      </c>
      <c r="IG11" s="99"/>
      <c r="IH11" s="100"/>
      <c r="II11" s="98" t="s">
        <v>1433</v>
      </c>
      <c r="IJ11" s="99"/>
      <c r="IK11" s="100"/>
      <c r="IL11" s="87" t="s">
        <v>1317</v>
      </c>
      <c r="IM11" s="87"/>
      <c r="IN11" s="87"/>
      <c r="IO11" s="87" t="s">
        <v>1318</v>
      </c>
      <c r="IP11" s="87"/>
      <c r="IQ11" s="87"/>
      <c r="IR11" s="87" t="s">
        <v>1382</v>
      </c>
      <c r="IS11" s="87"/>
      <c r="IT11" s="87"/>
      <c r="IU11" s="87" t="s">
        <v>1319</v>
      </c>
      <c r="IV11" s="87"/>
      <c r="IW11" s="87"/>
      <c r="IX11" s="87" t="s">
        <v>1320</v>
      </c>
      <c r="IY11" s="87"/>
      <c r="IZ11" s="87"/>
      <c r="JA11" s="87" t="s">
        <v>1321</v>
      </c>
      <c r="JB11" s="87"/>
      <c r="JC11" s="87"/>
      <c r="JD11" s="87" t="s">
        <v>1322</v>
      </c>
      <c r="JE11" s="87"/>
      <c r="JF11" s="87"/>
      <c r="JG11" s="87" t="s">
        <v>1323</v>
      </c>
      <c r="JH11" s="87"/>
      <c r="JI11" s="87"/>
      <c r="JJ11" s="87" t="s">
        <v>1324</v>
      </c>
      <c r="JK11" s="87"/>
      <c r="JL11" s="87"/>
      <c r="JM11" s="87" t="s">
        <v>1325</v>
      </c>
      <c r="JN11" s="87"/>
      <c r="JO11" s="87"/>
      <c r="JP11" s="87" t="s">
        <v>1434</v>
      </c>
      <c r="JQ11" s="87"/>
      <c r="JR11" s="87"/>
      <c r="JS11" s="87" t="s">
        <v>1435</v>
      </c>
      <c r="JT11" s="87"/>
      <c r="JU11" s="87"/>
      <c r="JV11" s="87" t="s">
        <v>1436</v>
      </c>
      <c r="JW11" s="87"/>
      <c r="JX11" s="87"/>
      <c r="JY11" s="100" t="s">
        <v>1326</v>
      </c>
      <c r="JZ11" s="87"/>
      <c r="KA11" s="87"/>
      <c r="KB11" s="87" t="s">
        <v>1327</v>
      </c>
      <c r="KC11" s="87"/>
      <c r="KD11" s="87"/>
      <c r="KE11" s="87" t="s">
        <v>1383</v>
      </c>
      <c r="KF11" s="87"/>
      <c r="KG11" s="87"/>
      <c r="KH11" s="87" t="s">
        <v>1328</v>
      </c>
      <c r="KI11" s="87"/>
      <c r="KJ11" s="87"/>
      <c r="KK11" s="87" t="s">
        <v>1329</v>
      </c>
      <c r="KL11" s="87"/>
      <c r="KM11" s="87"/>
      <c r="KN11" s="87" t="s">
        <v>1330</v>
      </c>
      <c r="KO11" s="87"/>
      <c r="KP11" s="87"/>
      <c r="KQ11" s="87" t="s">
        <v>1331</v>
      </c>
      <c r="KR11" s="87"/>
      <c r="KS11" s="87"/>
      <c r="KT11" s="122" t="s">
        <v>1332</v>
      </c>
      <c r="KU11" s="123"/>
      <c r="KV11" s="124"/>
      <c r="KW11" s="122" t="s">
        <v>1333</v>
      </c>
      <c r="KX11" s="123"/>
      <c r="KY11" s="124"/>
      <c r="KZ11" s="122" t="s">
        <v>1334</v>
      </c>
      <c r="LA11" s="123"/>
      <c r="LB11" s="124"/>
      <c r="LC11" s="122" t="s">
        <v>1335</v>
      </c>
      <c r="LD11" s="123"/>
      <c r="LE11" s="124"/>
      <c r="LF11" s="122" t="s">
        <v>1336</v>
      </c>
      <c r="LG11" s="123"/>
      <c r="LH11" s="124"/>
      <c r="LI11" s="122" t="s">
        <v>1384</v>
      </c>
      <c r="LJ11" s="123"/>
      <c r="LK11" s="124"/>
      <c r="LL11" s="122" t="s">
        <v>1337</v>
      </c>
      <c r="LM11" s="123"/>
      <c r="LN11" s="124"/>
      <c r="LO11" s="122" t="s">
        <v>1338</v>
      </c>
      <c r="LP11" s="123"/>
      <c r="LQ11" s="124"/>
      <c r="LR11" s="122" t="s">
        <v>1339</v>
      </c>
      <c r="LS11" s="123"/>
      <c r="LT11" s="124"/>
      <c r="LU11" s="122" t="s">
        <v>1340</v>
      </c>
      <c r="LV11" s="123"/>
      <c r="LW11" s="124"/>
      <c r="LX11" s="122" t="s">
        <v>1341</v>
      </c>
      <c r="LY11" s="123"/>
      <c r="LZ11" s="124"/>
      <c r="MA11" s="122" t="s">
        <v>1342</v>
      </c>
      <c r="MB11" s="123"/>
      <c r="MC11" s="124"/>
      <c r="MD11" s="98" t="s">
        <v>1343</v>
      </c>
      <c r="ME11" s="99"/>
      <c r="MF11" s="100"/>
      <c r="MG11" s="98" t="s">
        <v>1344</v>
      </c>
      <c r="MH11" s="99"/>
      <c r="MI11" s="100"/>
      <c r="MJ11" s="98" t="s">
        <v>1345</v>
      </c>
      <c r="MK11" s="99"/>
      <c r="ML11" s="100"/>
      <c r="MM11" s="122" t="s">
        <v>1385</v>
      </c>
      <c r="MN11" s="123"/>
      <c r="MO11" s="124"/>
      <c r="MP11" s="122" t="s">
        <v>1346</v>
      </c>
      <c r="MQ11" s="123"/>
      <c r="MR11" s="124"/>
      <c r="MS11" s="98" t="s">
        <v>1347</v>
      </c>
      <c r="MT11" s="99"/>
      <c r="MU11" s="100"/>
      <c r="MV11" s="98" t="s">
        <v>1348</v>
      </c>
      <c r="MW11" s="99"/>
      <c r="MX11" s="100"/>
      <c r="MY11" s="98" t="s">
        <v>1349</v>
      </c>
      <c r="MZ11" s="99"/>
      <c r="NA11" s="100"/>
      <c r="NB11" s="100" t="s">
        <v>1350</v>
      </c>
      <c r="NC11" s="87"/>
      <c r="ND11" s="87"/>
      <c r="NE11" s="87" t="s">
        <v>1351</v>
      </c>
      <c r="NF11" s="87"/>
      <c r="NG11" s="87"/>
      <c r="NH11" s="136" t="s">
        <v>1386</v>
      </c>
      <c r="NI11" s="137"/>
      <c r="NJ11" s="138"/>
      <c r="NK11" s="87" t="s">
        <v>1387</v>
      </c>
      <c r="NL11" s="87"/>
      <c r="NM11" s="87"/>
      <c r="NN11" s="87" t="s">
        <v>1388</v>
      </c>
      <c r="NO11" s="87"/>
      <c r="NP11" s="87"/>
      <c r="NQ11" s="87" t="s">
        <v>1389</v>
      </c>
      <c r="NR11" s="87"/>
      <c r="NS11" s="87"/>
      <c r="NT11" s="87" t="s">
        <v>1390</v>
      </c>
      <c r="NU11" s="87"/>
      <c r="NV11" s="87"/>
      <c r="NW11" s="87" t="s">
        <v>1391</v>
      </c>
      <c r="NX11" s="87"/>
      <c r="NY11" s="87"/>
      <c r="NZ11" s="87" t="s">
        <v>1392</v>
      </c>
      <c r="OA11" s="87"/>
      <c r="OB11" s="87"/>
      <c r="OC11" s="122" t="s">
        <v>1393</v>
      </c>
      <c r="OD11" s="123"/>
      <c r="OE11" s="124"/>
      <c r="OF11" s="122" t="s">
        <v>1394</v>
      </c>
      <c r="OG11" s="123"/>
      <c r="OH11" s="124"/>
      <c r="OI11" s="122" t="s">
        <v>1395</v>
      </c>
      <c r="OJ11" s="123"/>
      <c r="OK11" s="123"/>
      <c r="OL11" s="87" t="s">
        <v>1352</v>
      </c>
      <c r="OM11" s="87"/>
      <c r="ON11" s="87"/>
      <c r="OO11" s="122" t="s">
        <v>1353</v>
      </c>
      <c r="OP11" s="123"/>
      <c r="OQ11" s="124"/>
      <c r="OR11" s="122" t="s">
        <v>1354</v>
      </c>
      <c r="OS11" s="123"/>
      <c r="OT11" s="124"/>
      <c r="OU11" s="122" t="s">
        <v>1396</v>
      </c>
      <c r="OV11" s="123"/>
      <c r="OW11" s="124"/>
      <c r="OX11" s="122" t="s">
        <v>1355</v>
      </c>
      <c r="OY11" s="123"/>
      <c r="OZ11" s="124"/>
      <c r="PA11" s="122" t="s">
        <v>1356</v>
      </c>
      <c r="PB11" s="123"/>
      <c r="PC11" s="124"/>
      <c r="PD11" s="122" t="s">
        <v>1357</v>
      </c>
      <c r="PE11" s="123"/>
      <c r="PF11" s="124"/>
      <c r="PG11" s="122" t="s">
        <v>1358</v>
      </c>
      <c r="PH11" s="123"/>
      <c r="PI11" s="124"/>
      <c r="PJ11" s="122" t="s">
        <v>1437</v>
      </c>
      <c r="PK11" s="123"/>
      <c r="PL11" s="123"/>
      <c r="PM11" s="123" t="s">
        <v>1438</v>
      </c>
      <c r="PN11" s="123"/>
      <c r="PO11" s="123"/>
      <c r="PP11" s="123" t="s">
        <v>1439</v>
      </c>
      <c r="PQ11" s="123"/>
      <c r="PR11" s="123"/>
      <c r="PS11" s="123" t="s">
        <v>1440</v>
      </c>
      <c r="PT11" s="123"/>
      <c r="PU11" s="123"/>
      <c r="PV11" s="123" t="s">
        <v>1441</v>
      </c>
      <c r="PW11" s="123"/>
      <c r="PX11" s="123"/>
      <c r="PY11" s="123" t="s">
        <v>1442</v>
      </c>
      <c r="PZ11" s="123"/>
      <c r="QA11" s="123"/>
      <c r="QB11" s="123" t="s">
        <v>1443</v>
      </c>
      <c r="QC11" s="123"/>
      <c r="QD11" s="123"/>
      <c r="QE11" s="123" t="s">
        <v>1444</v>
      </c>
      <c r="QF11" s="123"/>
      <c r="QG11" s="123"/>
      <c r="QH11" s="123" t="s">
        <v>1445</v>
      </c>
      <c r="QI11" s="123"/>
      <c r="QJ11" s="123"/>
      <c r="QK11" s="123" t="s">
        <v>1446</v>
      </c>
      <c r="QL11" s="123"/>
      <c r="QM11" s="123"/>
      <c r="QN11" s="123" t="s">
        <v>1447</v>
      </c>
      <c r="QO11" s="123"/>
      <c r="QP11" s="123"/>
      <c r="QQ11" s="123" t="s">
        <v>1448</v>
      </c>
      <c r="QR11" s="123"/>
      <c r="QS11" s="123"/>
      <c r="QT11" s="123" t="s">
        <v>1449</v>
      </c>
      <c r="QU11" s="123"/>
      <c r="QV11" s="123"/>
      <c r="QW11" s="123" t="s">
        <v>1450</v>
      </c>
      <c r="QX11" s="123"/>
      <c r="QY11" s="124"/>
      <c r="QZ11" s="87" t="s">
        <v>1359</v>
      </c>
      <c r="RA11" s="87"/>
      <c r="RB11" s="87"/>
      <c r="RC11" s="87" t="s">
        <v>1360</v>
      </c>
      <c r="RD11" s="87"/>
      <c r="RE11" s="87"/>
      <c r="RF11" s="87" t="s">
        <v>1397</v>
      </c>
      <c r="RG11" s="87"/>
      <c r="RH11" s="87"/>
      <c r="RI11" s="87" t="s">
        <v>1361</v>
      </c>
      <c r="RJ11" s="87"/>
      <c r="RK11" s="87"/>
      <c r="RL11" s="87" t="s">
        <v>1362</v>
      </c>
      <c r="RM11" s="87"/>
      <c r="RN11" s="87"/>
      <c r="RO11" s="87" t="s">
        <v>1363</v>
      </c>
      <c r="RP11" s="87"/>
      <c r="RQ11" s="87"/>
      <c r="RR11" s="87" t="s">
        <v>1364</v>
      </c>
      <c r="RS11" s="87"/>
      <c r="RT11" s="87"/>
      <c r="RU11" s="87" t="s">
        <v>1365</v>
      </c>
      <c r="RV11" s="87"/>
      <c r="RW11" s="87"/>
      <c r="RX11" s="87" t="s">
        <v>1366</v>
      </c>
      <c r="RY11" s="87"/>
      <c r="RZ11" s="87"/>
      <c r="SA11" s="87" t="s">
        <v>1367</v>
      </c>
      <c r="SB11" s="87"/>
      <c r="SC11" s="87"/>
      <c r="SD11" s="87" t="s">
        <v>1368</v>
      </c>
      <c r="SE11" s="87"/>
      <c r="SF11" s="87"/>
      <c r="SG11" s="87" t="s">
        <v>1369</v>
      </c>
      <c r="SH11" s="87"/>
      <c r="SI11" s="87"/>
      <c r="SJ11" s="87" t="s">
        <v>1398</v>
      </c>
      <c r="SK11" s="87"/>
      <c r="SL11" s="87"/>
      <c r="SM11" s="87" t="s">
        <v>1370</v>
      </c>
      <c r="SN11" s="87"/>
      <c r="SO11" s="87"/>
      <c r="SP11" s="87" t="s">
        <v>1371</v>
      </c>
      <c r="SQ11" s="87"/>
      <c r="SR11" s="87"/>
      <c r="SS11" s="87" t="s">
        <v>1372</v>
      </c>
      <c r="ST11" s="87"/>
      <c r="SU11" s="87"/>
      <c r="SV11" s="87" t="s">
        <v>1373</v>
      </c>
      <c r="SW11" s="87"/>
      <c r="SX11" s="98"/>
      <c r="SY11" s="87" t="s">
        <v>1374</v>
      </c>
      <c r="SZ11" s="87"/>
      <c r="TA11" s="98"/>
      <c r="TB11" s="87" t="s">
        <v>1375</v>
      </c>
      <c r="TC11" s="87"/>
      <c r="TD11" s="98"/>
      <c r="TE11" s="87" t="s">
        <v>1376</v>
      </c>
      <c r="TF11" s="87"/>
      <c r="TG11" s="98"/>
      <c r="TH11" s="98" t="s">
        <v>1377</v>
      </c>
      <c r="TI11" s="108"/>
      <c r="TJ11" s="108"/>
      <c r="TK11" s="98" t="s">
        <v>1451</v>
      </c>
      <c r="TL11" s="99"/>
      <c r="TM11" s="100"/>
      <c r="TN11" s="98" t="s">
        <v>1452</v>
      </c>
      <c r="TO11" s="99"/>
      <c r="TP11" s="100"/>
      <c r="TQ11" s="98" t="s">
        <v>1453</v>
      </c>
      <c r="TR11" s="99"/>
      <c r="TS11" s="100"/>
      <c r="TT11" s="98" t="s">
        <v>1454</v>
      </c>
      <c r="TU11" s="99"/>
      <c r="TV11" s="100"/>
      <c r="TW11" s="98" t="s">
        <v>1455</v>
      </c>
      <c r="TX11" s="99"/>
      <c r="TY11" s="100"/>
      <c r="TZ11" s="98" t="s">
        <v>1456</v>
      </c>
      <c r="UA11" s="99"/>
      <c r="UB11" s="100"/>
      <c r="UC11" s="98" t="s">
        <v>1457</v>
      </c>
      <c r="UD11" s="99"/>
      <c r="UE11" s="100"/>
      <c r="UF11" s="98" t="s">
        <v>1458</v>
      </c>
      <c r="UG11" s="99"/>
      <c r="UH11" s="100"/>
      <c r="UI11" s="98" t="s">
        <v>1459</v>
      </c>
      <c r="UJ11" s="99"/>
      <c r="UK11" s="100"/>
      <c r="UL11" s="98" t="s">
        <v>1460</v>
      </c>
      <c r="UM11" s="99"/>
      <c r="UN11" s="100"/>
      <c r="UO11" s="98" t="s">
        <v>1461</v>
      </c>
      <c r="UP11" s="99"/>
      <c r="UQ11" s="100"/>
      <c r="UR11" s="98" t="s">
        <v>1462</v>
      </c>
      <c r="US11" s="99"/>
      <c r="UT11" s="100"/>
      <c r="UU11" s="98" t="s">
        <v>1463</v>
      </c>
      <c r="UV11" s="99"/>
      <c r="UW11" s="100"/>
      <c r="UX11" s="98" t="s">
        <v>1464</v>
      </c>
      <c r="UY11" s="99"/>
      <c r="UZ11" s="100"/>
      <c r="VA11" s="98" t="s">
        <v>1465</v>
      </c>
      <c r="VB11" s="99"/>
      <c r="VC11" s="100"/>
      <c r="VD11" s="98" t="s">
        <v>1466</v>
      </c>
      <c r="VE11" s="99"/>
      <c r="VF11" s="100"/>
      <c r="VG11" s="98" t="s">
        <v>1467</v>
      </c>
      <c r="VH11" s="99"/>
      <c r="VI11" s="100"/>
      <c r="VJ11" s="98" t="s">
        <v>1468</v>
      </c>
      <c r="VK11" s="99"/>
      <c r="VL11" s="100"/>
    </row>
    <row r="12" spans="1:584" ht="109.15" customHeight="1" thickBot="1" x14ac:dyDescent="0.3">
      <c r="A12" s="77"/>
      <c r="B12" s="77"/>
      <c r="C12" s="85" t="s">
        <v>1671</v>
      </c>
      <c r="D12" s="86"/>
      <c r="E12" s="93"/>
      <c r="F12" s="85" t="s">
        <v>1672</v>
      </c>
      <c r="G12" s="86"/>
      <c r="H12" s="93"/>
      <c r="I12" s="139" t="s">
        <v>1673</v>
      </c>
      <c r="J12" s="140"/>
      <c r="K12" s="141"/>
      <c r="L12" s="85" t="s">
        <v>1674</v>
      </c>
      <c r="M12" s="86"/>
      <c r="N12" s="93"/>
      <c r="O12" s="85" t="s">
        <v>1675</v>
      </c>
      <c r="P12" s="86"/>
      <c r="Q12" s="93"/>
      <c r="R12" s="85" t="s">
        <v>1676</v>
      </c>
      <c r="S12" s="86"/>
      <c r="T12" s="93"/>
      <c r="U12" s="85" t="s">
        <v>1677</v>
      </c>
      <c r="V12" s="86"/>
      <c r="W12" s="93"/>
      <c r="X12" s="85" t="s">
        <v>1678</v>
      </c>
      <c r="Y12" s="86"/>
      <c r="Z12" s="93"/>
      <c r="AA12" s="85" t="s">
        <v>1679</v>
      </c>
      <c r="AB12" s="86"/>
      <c r="AC12" s="93"/>
      <c r="AD12" s="85" t="s">
        <v>1680</v>
      </c>
      <c r="AE12" s="86"/>
      <c r="AF12" s="93"/>
      <c r="AG12" s="85" t="s">
        <v>1681</v>
      </c>
      <c r="AH12" s="86"/>
      <c r="AI12" s="93"/>
      <c r="AJ12" s="85" t="s">
        <v>1682</v>
      </c>
      <c r="AK12" s="86"/>
      <c r="AL12" s="93"/>
      <c r="AM12" s="85" t="s">
        <v>1683</v>
      </c>
      <c r="AN12" s="86"/>
      <c r="AO12" s="93"/>
      <c r="AP12" s="85" t="s">
        <v>1684</v>
      </c>
      <c r="AQ12" s="86"/>
      <c r="AR12" s="93"/>
      <c r="AS12" s="85" t="s">
        <v>1685</v>
      </c>
      <c r="AT12" s="86"/>
      <c r="AU12" s="93"/>
      <c r="AV12" s="85" t="s">
        <v>1686</v>
      </c>
      <c r="AW12" s="86"/>
      <c r="AX12" s="93"/>
      <c r="AY12" s="85" t="s">
        <v>1687</v>
      </c>
      <c r="AZ12" s="86"/>
      <c r="BA12" s="93"/>
      <c r="BB12" s="85" t="s">
        <v>1688</v>
      </c>
      <c r="BC12" s="86"/>
      <c r="BD12" s="93"/>
      <c r="BE12" s="85" t="s">
        <v>1689</v>
      </c>
      <c r="BF12" s="86"/>
      <c r="BG12" s="93"/>
      <c r="BH12" s="85" t="s">
        <v>1690</v>
      </c>
      <c r="BI12" s="86"/>
      <c r="BJ12" s="93"/>
      <c r="BK12" s="85" t="s">
        <v>1691</v>
      </c>
      <c r="BL12" s="86"/>
      <c r="BM12" s="93"/>
      <c r="BN12" s="85" t="s">
        <v>1530</v>
      </c>
      <c r="BO12" s="86"/>
      <c r="BP12" s="93"/>
      <c r="BQ12" s="85" t="s">
        <v>1692</v>
      </c>
      <c r="BR12" s="86"/>
      <c r="BS12" s="93"/>
      <c r="BT12" s="85" t="s">
        <v>1693</v>
      </c>
      <c r="BU12" s="86"/>
      <c r="BV12" s="93"/>
      <c r="BW12" s="85" t="s">
        <v>1694</v>
      </c>
      <c r="BX12" s="86"/>
      <c r="BY12" s="93"/>
      <c r="BZ12" s="85" t="s">
        <v>1695</v>
      </c>
      <c r="CA12" s="86"/>
      <c r="CB12" s="93"/>
      <c r="CC12" s="85" t="s">
        <v>1696</v>
      </c>
      <c r="CD12" s="86"/>
      <c r="CE12" s="93"/>
      <c r="CF12" s="85" t="s">
        <v>1697</v>
      </c>
      <c r="CG12" s="86"/>
      <c r="CH12" s="93"/>
      <c r="CI12" s="85" t="s">
        <v>1698</v>
      </c>
      <c r="CJ12" s="86"/>
      <c r="CK12" s="93"/>
      <c r="CL12" s="85" t="s">
        <v>1699</v>
      </c>
      <c r="CM12" s="86"/>
      <c r="CN12" s="93"/>
      <c r="CO12" s="85" t="s">
        <v>1700</v>
      </c>
      <c r="CP12" s="86"/>
      <c r="CQ12" s="93"/>
      <c r="CR12" s="85" t="s">
        <v>1701</v>
      </c>
      <c r="CS12" s="86"/>
      <c r="CT12" s="93"/>
      <c r="CU12" s="85" t="s">
        <v>1702</v>
      </c>
      <c r="CV12" s="86"/>
      <c r="CW12" s="93"/>
      <c r="CX12" s="116" t="s">
        <v>1703</v>
      </c>
      <c r="CY12" s="117"/>
      <c r="CZ12" s="118"/>
      <c r="DA12" s="85" t="s">
        <v>1704</v>
      </c>
      <c r="DB12" s="86"/>
      <c r="DC12" s="93"/>
      <c r="DD12" s="85" t="s">
        <v>1705</v>
      </c>
      <c r="DE12" s="86"/>
      <c r="DF12" s="93"/>
      <c r="DG12" s="85" t="s">
        <v>1706</v>
      </c>
      <c r="DH12" s="86"/>
      <c r="DI12" s="93"/>
      <c r="DJ12" s="85" t="s">
        <v>1707</v>
      </c>
      <c r="DK12" s="86"/>
      <c r="DL12" s="93"/>
      <c r="DM12" s="85" t="s">
        <v>1708</v>
      </c>
      <c r="DN12" s="86"/>
      <c r="DO12" s="93"/>
      <c r="DP12" s="85" t="s">
        <v>1709</v>
      </c>
      <c r="DQ12" s="86"/>
      <c r="DR12" s="93"/>
      <c r="DS12" s="85" t="s">
        <v>1710</v>
      </c>
      <c r="DT12" s="86"/>
      <c r="DU12" s="93"/>
      <c r="DV12" s="85" t="s">
        <v>1584</v>
      </c>
      <c r="DW12" s="86"/>
      <c r="DX12" s="93"/>
      <c r="DY12" s="85" t="s">
        <v>1711</v>
      </c>
      <c r="DZ12" s="86"/>
      <c r="EA12" s="93"/>
      <c r="EB12" s="85" t="s">
        <v>1712</v>
      </c>
      <c r="EC12" s="86"/>
      <c r="ED12" s="93"/>
      <c r="EE12" s="85" t="s">
        <v>1713</v>
      </c>
      <c r="EF12" s="86"/>
      <c r="EG12" s="93"/>
      <c r="EH12" s="85" t="s">
        <v>1714</v>
      </c>
      <c r="EI12" s="86"/>
      <c r="EJ12" s="93"/>
      <c r="EK12" s="85" t="s">
        <v>1715</v>
      </c>
      <c r="EL12" s="86"/>
      <c r="EM12" s="93"/>
      <c r="EN12" s="85" t="s">
        <v>1716</v>
      </c>
      <c r="EO12" s="86"/>
      <c r="EP12" s="93"/>
      <c r="EQ12" s="85" t="s">
        <v>1717</v>
      </c>
      <c r="ER12" s="86"/>
      <c r="ES12" s="93"/>
      <c r="ET12" s="85" t="s">
        <v>1718</v>
      </c>
      <c r="EU12" s="86"/>
      <c r="EV12" s="93"/>
      <c r="EW12" s="85" t="s">
        <v>1719</v>
      </c>
      <c r="EX12" s="86"/>
      <c r="EY12" s="93"/>
      <c r="EZ12" s="85" t="s">
        <v>1720</v>
      </c>
      <c r="FA12" s="86"/>
      <c r="FB12" s="93"/>
      <c r="FC12" s="85" t="s">
        <v>1721</v>
      </c>
      <c r="FD12" s="86"/>
      <c r="FE12" s="93"/>
      <c r="FF12" s="85" t="s">
        <v>1722</v>
      </c>
      <c r="FG12" s="86"/>
      <c r="FH12" s="93"/>
      <c r="FI12" s="85" t="s">
        <v>1723</v>
      </c>
      <c r="FJ12" s="86"/>
      <c r="FK12" s="93"/>
      <c r="FL12" s="85" t="s">
        <v>1613</v>
      </c>
      <c r="FM12" s="86"/>
      <c r="FN12" s="93"/>
      <c r="FO12" s="143" t="s">
        <v>1617</v>
      </c>
      <c r="FP12" s="144"/>
      <c r="FQ12" s="145"/>
      <c r="FR12" s="116" t="s">
        <v>1724</v>
      </c>
      <c r="FS12" s="117"/>
      <c r="FT12" s="118"/>
      <c r="FU12" s="85" t="s">
        <v>1725</v>
      </c>
      <c r="FV12" s="86"/>
      <c r="FW12" s="93"/>
      <c r="FX12" s="85" t="s">
        <v>1726</v>
      </c>
      <c r="FY12" s="86"/>
      <c r="FZ12" s="93"/>
      <c r="GA12" s="85" t="s">
        <v>1727</v>
      </c>
      <c r="GB12" s="86"/>
      <c r="GC12" s="93"/>
      <c r="GD12" s="85" t="s">
        <v>1728</v>
      </c>
      <c r="GE12" s="86"/>
      <c r="GF12" s="93"/>
      <c r="GG12" s="85" t="s">
        <v>1729</v>
      </c>
      <c r="GH12" s="86"/>
      <c r="GI12" s="93"/>
      <c r="GJ12" s="116" t="s">
        <v>1730</v>
      </c>
      <c r="GK12" s="117"/>
      <c r="GL12" s="118"/>
      <c r="GM12" s="85" t="s">
        <v>1731</v>
      </c>
      <c r="GN12" s="86"/>
      <c r="GO12" s="93"/>
      <c r="GP12" s="85" t="s">
        <v>1732</v>
      </c>
      <c r="GQ12" s="86"/>
      <c r="GR12" s="93"/>
      <c r="GS12" s="85" t="s">
        <v>1733</v>
      </c>
      <c r="GT12" s="86"/>
      <c r="GU12" s="93"/>
      <c r="GV12" s="85" t="s">
        <v>1734</v>
      </c>
      <c r="GW12" s="86"/>
      <c r="GX12" s="93"/>
      <c r="GY12" s="85" t="s">
        <v>1735</v>
      </c>
      <c r="GZ12" s="86"/>
      <c r="HA12" s="93"/>
      <c r="HB12" s="85" t="s">
        <v>1736</v>
      </c>
      <c r="HC12" s="86"/>
      <c r="HD12" s="93"/>
      <c r="HE12" s="85" t="s">
        <v>1737</v>
      </c>
      <c r="HF12" s="86"/>
      <c r="HG12" s="93"/>
      <c r="HH12" s="85" t="s">
        <v>1738</v>
      </c>
      <c r="HI12" s="86"/>
      <c r="HJ12" s="93"/>
      <c r="HK12" s="85" t="s">
        <v>1739</v>
      </c>
      <c r="HL12" s="86"/>
      <c r="HM12" s="93"/>
      <c r="HN12" s="85" t="s">
        <v>1740</v>
      </c>
      <c r="HO12" s="86"/>
      <c r="HP12" s="93"/>
      <c r="HQ12" s="85" t="s">
        <v>1741</v>
      </c>
      <c r="HR12" s="86"/>
      <c r="HS12" s="93"/>
      <c r="HT12" s="85" t="s">
        <v>1742</v>
      </c>
      <c r="HU12" s="86"/>
      <c r="HV12" s="93"/>
      <c r="HW12" s="85" t="s">
        <v>1743</v>
      </c>
      <c r="HX12" s="86"/>
      <c r="HY12" s="93"/>
      <c r="HZ12" s="85" t="s">
        <v>1744</v>
      </c>
      <c r="IA12" s="86"/>
      <c r="IB12" s="93"/>
      <c r="IC12" s="85" t="s">
        <v>1745</v>
      </c>
      <c r="ID12" s="86"/>
      <c r="IE12" s="93"/>
      <c r="IF12" s="85" t="s">
        <v>1746</v>
      </c>
      <c r="IG12" s="86"/>
      <c r="IH12" s="93"/>
      <c r="II12" s="85" t="s">
        <v>1670</v>
      </c>
      <c r="IJ12" s="86"/>
      <c r="IK12" s="93"/>
      <c r="IL12" s="85" t="s">
        <v>1780</v>
      </c>
      <c r="IM12" s="86"/>
      <c r="IN12" s="93"/>
      <c r="IO12" s="85" t="s">
        <v>1781</v>
      </c>
      <c r="IP12" s="86"/>
      <c r="IQ12" s="93"/>
      <c r="IR12" s="85" t="s">
        <v>1782</v>
      </c>
      <c r="IS12" s="86"/>
      <c r="IT12" s="93"/>
      <c r="IU12" s="85" t="s">
        <v>1783</v>
      </c>
      <c r="IV12" s="86"/>
      <c r="IW12" s="93"/>
      <c r="IX12" s="85" t="s">
        <v>1784</v>
      </c>
      <c r="IY12" s="86"/>
      <c r="IZ12" s="93"/>
      <c r="JA12" s="85" t="s">
        <v>1785</v>
      </c>
      <c r="JB12" s="86"/>
      <c r="JC12" s="93"/>
      <c r="JD12" s="85" t="s">
        <v>1786</v>
      </c>
      <c r="JE12" s="86"/>
      <c r="JF12" s="93"/>
      <c r="JG12" s="85" t="s">
        <v>1787</v>
      </c>
      <c r="JH12" s="86"/>
      <c r="JI12" s="93"/>
      <c r="JJ12" s="116" t="s">
        <v>1788</v>
      </c>
      <c r="JK12" s="117"/>
      <c r="JL12" s="118"/>
      <c r="JM12" s="85" t="s">
        <v>1789</v>
      </c>
      <c r="JN12" s="86"/>
      <c r="JO12" s="93"/>
      <c r="JP12" s="116" t="s">
        <v>1790</v>
      </c>
      <c r="JQ12" s="117"/>
      <c r="JR12" s="118"/>
      <c r="JS12" s="85" t="s">
        <v>1791</v>
      </c>
      <c r="JT12" s="86"/>
      <c r="JU12" s="93"/>
      <c r="JV12" s="85" t="s">
        <v>1792</v>
      </c>
      <c r="JW12" s="86"/>
      <c r="JX12" s="93"/>
      <c r="JY12" s="85" t="s">
        <v>1951</v>
      </c>
      <c r="JZ12" s="86"/>
      <c r="KA12" s="93"/>
      <c r="KB12" s="85" t="s">
        <v>1952</v>
      </c>
      <c r="KC12" s="86"/>
      <c r="KD12" s="93"/>
      <c r="KE12" s="116" t="s">
        <v>1953</v>
      </c>
      <c r="KF12" s="117"/>
      <c r="KG12" s="118"/>
      <c r="KH12" s="85" t="s">
        <v>1954</v>
      </c>
      <c r="KI12" s="86"/>
      <c r="KJ12" s="93"/>
      <c r="KK12" s="85" t="s">
        <v>1955</v>
      </c>
      <c r="KL12" s="86"/>
      <c r="KM12" s="93"/>
      <c r="KN12" s="85" t="s">
        <v>1956</v>
      </c>
      <c r="KO12" s="86"/>
      <c r="KP12" s="93"/>
      <c r="KQ12" s="85" t="s">
        <v>1957</v>
      </c>
      <c r="KR12" s="86"/>
      <c r="KS12" s="93"/>
      <c r="KT12" s="85" t="s">
        <v>1958</v>
      </c>
      <c r="KU12" s="86"/>
      <c r="KV12" s="93"/>
      <c r="KW12" s="85" t="s">
        <v>1959</v>
      </c>
      <c r="KX12" s="86"/>
      <c r="KY12" s="93"/>
      <c r="KZ12" s="85" t="s">
        <v>1960</v>
      </c>
      <c r="LA12" s="86"/>
      <c r="LB12" s="93"/>
      <c r="LC12" s="85" t="s">
        <v>1820</v>
      </c>
      <c r="LD12" s="86"/>
      <c r="LE12" s="93"/>
      <c r="LF12" s="85" t="s">
        <v>1961</v>
      </c>
      <c r="LG12" s="86"/>
      <c r="LH12" s="93"/>
      <c r="LI12" s="85" t="s">
        <v>1962</v>
      </c>
      <c r="LJ12" s="86"/>
      <c r="LK12" s="93"/>
      <c r="LL12" s="85" t="s">
        <v>1963</v>
      </c>
      <c r="LM12" s="86"/>
      <c r="LN12" s="93"/>
      <c r="LO12" s="116" t="s">
        <v>1964</v>
      </c>
      <c r="LP12" s="117"/>
      <c r="LQ12" s="118"/>
      <c r="LR12" s="85" t="s">
        <v>1965</v>
      </c>
      <c r="LS12" s="86"/>
      <c r="LT12" s="93"/>
      <c r="LU12" s="119" t="s">
        <v>1838</v>
      </c>
      <c r="LV12" s="120"/>
      <c r="LW12" s="121"/>
      <c r="LX12" s="85" t="s">
        <v>1966</v>
      </c>
      <c r="LY12" s="86"/>
      <c r="LZ12" s="93"/>
      <c r="MA12" s="85" t="s">
        <v>1967</v>
      </c>
      <c r="MB12" s="86"/>
      <c r="MC12" s="93"/>
      <c r="MD12" s="85" t="s">
        <v>1968</v>
      </c>
      <c r="ME12" s="86"/>
      <c r="MF12" s="93"/>
      <c r="MG12" s="116" t="s">
        <v>1969</v>
      </c>
      <c r="MH12" s="117"/>
      <c r="MI12" s="118"/>
      <c r="MJ12" s="85" t="s">
        <v>1845</v>
      </c>
      <c r="MK12" s="86"/>
      <c r="ML12" s="93"/>
      <c r="MM12" s="85" t="s">
        <v>1970</v>
      </c>
      <c r="MN12" s="86"/>
      <c r="MO12" s="93"/>
      <c r="MP12" s="85" t="s">
        <v>1971</v>
      </c>
      <c r="MQ12" s="86"/>
      <c r="MR12" s="93"/>
      <c r="MS12" s="85" t="s">
        <v>1972</v>
      </c>
      <c r="MT12" s="86"/>
      <c r="MU12" s="93"/>
      <c r="MV12" s="85" t="s">
        <v>1973</v>
      </c>
      <c r="MW12" s="86"/>
      <c r="MX12" s="93"/>
      <c r="MY12" s="85" t="s">
        <v>1974</v>
      </c>
      <c r="MZ12" s="86"/>
      <c r="NA12" s="93"/>
      <c r="NB12" s="85" t="s">
        <v>1975</v>
      </c>
      <c r="NC12" s="86"/>
      <c r="ND12" s="93"/>
      <c r="NE12" s="119" t="s">
        <v>1867</v>
      </c>
      <c r="NF12" s="120"/>
      <c r="NG12" s="142"/>
      <c r="NH12" s="139" t="s">
        <v>1976</v>
      </c>
      <c r="NI12" s="140"/>
      <c r="NJ12" s="141"/>
      <c r="NK12" s="85" t="s">
        <v>1977</v>
      </c>
      <c r="NL12" s="86"/>
      <c r="NM12" s="93"/>
      <c r="NN12" s="85" t="s">
        <v>1874</v>
      </c>
      <c r="NO12" s="86"/>
      <c r="NP12" s="93"/>
      <c r="NQ12" s="85" t="s">
        <v>1978</v>
      </c>
      <c r="NR12" s="86"/>
      <c r="NS12" s="93"/>
      <c r="NT12" s="85" t="s">
        <v>1979</v>
      </c>
      <c r="NU12" s="86"/>
      <c r="NV12" s="93"/>
      <c r="NW12" s="85" t="s">
        <v>1980</v>
      </c>
      <c r="NX12" s="86"/>
      <c r="NY12" s="93"/>
      <c r="NZ12" s="85" t="s">
        <v>1981</v>
      </c>
      <c r="OA12" s="86"/>
      <c r="OB12" s="93"/>
      <c r="OC12" s="85" t="s">
        <v>1982</v>
      </c>
      <c r="OD12" s="86"/>
      <c r="OE12" s="93"/>
      <c r="OF12" s="85" t="s">
        <v>1983</v>
      </c>
      <c r="OG12" s="86"/>
      <c r="OH12" s="93"/>
      <c r="OI12" s="85" t="s">
        <v>1984</v>
      </c>
      <c r="OJ12" s="86"/>
      <c r="OK12" s="93"/>
      <c r="OL12" s="85" t="s">
        <v>1985</v>
      </c>
      <c r="OM12" s="86"/>
      <c r="ON12" s="93"/>
      <c r="OO12" s="85" t="s">
        <v>1986</v>
      </c>
      <c r="OP12" s="86"/>
      <c r="OQ12" s="93"/>
      <c r="OR12" s="85" t="s">
        <v>1987</v>
      </c>
      <c r="OS12" s="86"/>
      <c r="OT12" s="93"/>
      <c r="OU12" s="85" t="s">
        <v>1988</v>
      </c>
      <c r="OV12" s="86"/>
      <c r="OW12" s="93"/>
      <c r="OX12" s="116" t="s">
        <v>1900</v>
      </c>
      <c r="OY12" s="117"/>
      <c r="OZ12" s="118"/>
      <c r="PA12" s="85" t="s">
        <v>1989</v>
      </c>
      <c r="PB12" s="86"/>
      <c r="PC12" s="93"/>
      <c r="PD12" s="85" t="s">
        <v>1990</v>
      </c>
      <c r="PE12" s="86"/>
      <c r="PF12" s="93"/>
      <c r="PG12" s="85" t="s">
        <v>1991</v>
      </c>
      <c r="PH12" s="86"/>
      <c r="PI12" s="93"/>
      <c r="PJ12" s="116" t="s">
        <v>1992</v>
      </c>
      <c r="PK12" s="117"/>
      <c r="PL12" s="118"/>
      <c r="PM12" s="85" t="s">
        <v>1993</v>
      </c>
      <c r="PN12" s="86"/>
      <c r="PO12" s="93"/>
      <c r="PP12" s="85" t="s">
        <v>1994</v>
      </c>
      <c r="PQ12" s="86"/>
      <c r="PR12" s="93"/>
      <c r="PS12" s="116" t="s">
        <v>1995</v>
      </c>
      <c r="PT12" s="117"/>
      <c r="PU12" s="118"/>
      <c r="PV12" s="116" t="s">
        <v>1996</v>
      </c>
      <c r="PW12" s="117"/>
      <c r="PX12" s="118"/>
      <c r="PY12" s="85" t="s">
        <v>1997</v>
      </c>
      <c r="PZ12" s="86"/>
      <c r="QA12" s="93"/>
      <c r="QB12" s="85" t="s">
        <v>1998</v>
      </c>
      <c r="QC12" s="86"/>
      <c r="QD12" s="93"/>
      <c r="QE12" s="85" t="s">
        <v>1999</v>
      </c>
      <c r="QF12" s="86"/>
      <c r="QG12" s="93"/>
      <c r="QH12" s="85" t="s">
        <v>2000</v>
      </c>
      <c r="QI12" s="86"/>
      <c r="QJ12" s="93"/>
      <c r="QK12" s="85" t="s">
        <v>2001</v>
      </c>
      <c r="QL12" s="86"/>
      <c r="QM12" s="93"/>
      <c r="QN12" s="85" t="s">
        <v>2002</v>
      </c>
      <c r="QO12" s="86"/>
      <c r="QP12" s="93"/>
      <c r="QQ12" s="85" t="s">
        <v>2003</v>
      </c>
      <c r="QR12" s="86"/>
      <c r="QS12" s="93"/>
      <c r="QT12" s="85" t="s">
        <v>2004</v>
      </c>
      <c r="QU12" s="86"/>
      <c r="QV12" s="93"/>
      <c r="QW12" s="85" t="s">
        <v>2005</v>
      </c>
      <c r="QX12" s="86"/>
      <c r="QY12" s="93"/>
      <c r="QZ12" s="85" t="s">
        <v>2011</v>
      </c>
      <c r="RA12" s="86"/>
      <c r="RB12" s="93"/>
      <c r="RC12" s="85" t="s">
        <v>2012</v>
      </c>
      <c r="RD12" s="86"/>
      <c r="RE12" s="93"/>
      <c r="RF12" s="85" t="s">
        <v>2013</v>
      </c>
      <c r="RG12" s="86"/>
      <c r="RH12" s="93"/>
      <c r="RI12" s="116" t="s">
        <v>2017</v>
      </c>
      <c r="RJ12" s="117"/>
      <c r="RK12" s="118"/>
      <c r="RL12" s="85" t="s">
        <v>2021</v>
      </c>
      <c r="RM12" s="86"/>
      <c r="RN12" s="93"/>
      <c r="RO12" s="85" t="s">
        <v>2025</v>
      </c>
      <c r="RP12" s="86"/>
      <c r="RQ12" s="93"/>
      <c r="RR12" s="85" t="s">
        <v>2029</v>
      </c>
      <c r="RS12" s="86"/>
      <c r="RT12" s="93"/>
      <c r="RU12" s="116" t="s">
        <v>2030</v>
      </c>
      <c r="RV12" s="117"/>
      <c r="RW12" s="118"/>
      <c r="RX12" s="85" t="s">
        <v>2034</v>
      </c>
      <c r="RY12" s="86"/>
      <c r="RZ12" s="93"/>
      <c r="SA12" s="85" t="s">
        <v>2038</v>
      </c>
      <c r="SB12" s="86"/>
      <c r="SC12" s="93"/>
      <c r="SD12" s="85" t="s">
        <v>2042</v>
      </c>
      <c r="SE12" s="86"/>
      <c r="SF12" s="93"/>
      <c r="SG12" s="85" t="s">
        <v>2046</v>
      </c>
      <c r="SH12" s="86"/>
      <c r="SI12" s="93"/>
      <c r="SJ12" s="85" t="s">
        <v>2050</v>
      </c>
      <c r="SK12" s="86"/>
      <c r="SL12" s="93"/>
      <c r="SM12" s="116" t="s">
        <v>2051</v>
      </c>
      <c r="SN12" s="117"/>
      <c r="SO12" s="118"/>
      <c r="SP12" s="85" t="s">
        <v>2055</v>
      </c>
      <c r="SQ12" s="86"/>
      <c r="SR12" s="93"/>
      <c r="SS12" s="85" t="s">
        <v>2059</v>
      </c>
      <c r="ST12" s="86"/>
      <c r="SU12" s="93"/>
      <c r="SV12" s="85" t="s">
        <v>2063</v>
      </c>
      <c r="SW12" s="86"/>
      <c r="SX12" s="93"/>
      <c r="SY12" s="85" t="s">
        <v>2067</v>
      </c>
      <c r="SZ12" s="86"/>
      <c r="TA12" s="93"/>
      <c r="TB12" s="85" t="s">
        <v>2071</v>
      </c>
      <c r="TC12" s="86"/>
      <c r="TD12" s="93"/>
      <c r="TE12" s="85" t="s">
        <v>2075</v>
      </c>
      <c r="TF12" s="86"/>
      <c r="TG12" s="93"/>
      <c r="TH12" s="85" t="s">
        <v>2079</v>
      </c>
      <c r="TI12" s="86"/>
      <c r="TJ12" s="93"/>
      <c r="TK12" s="85" t="s">
        <v>2083</v>
      </c>
      <c r="TL12" s="86"/>
      <c r="TM12" s="93"/>
      <c r="TN12" s="85" t="s">
        <v>2084</v>
      </c>
      <c r="TO12" s="86"/>
      <c r="TP12" s="93"/>
      <c r="TQ12" s="85" t="s">
        <v>2088</v>
      </c>
      <c r="TR12" s="86"/>
      <c r="TS12" s="93"/>
      <c r="TT12" s="85" t="s">
        <v>2092</v>
      </c>
      <c r="TU12" s="86"/>
      <c r="TV12" s="93"/>
      <c r="TW12" s="85" t="s">
        <v>2096</v>
      </c>
      <c r="TX12" s="86"/>
      <c r="TY12" s="93"/>
      <c r="TZ12" s="85" t="s">
        <v>2100</v>
      </c>
      <c r="UA12" s="86"/>
      <c r="UB12" s="93"/>
      <c r="UC12" s="116" t="s">
        <v>2104</v>
      </c>
      <c r="UD12" s="117"/>
      <c r="UE12" s="118"/>
      <c r="UF12" s="85" t="s">
        <v>2107</v>
      </c>
      <c r="UG12" s="86"/>
      <c r="UH12" s="93"/>
      <c r="UI12" s="143" t="s">
        <v>2114</v>
      </c>
      <c r="UJ12" s="144"/>
      <c r="UK12" s="145"/>
      <c r="UL12" s="85" t="s">
        <v>2115</v>
      </c>
      <c r="UM12" s="86"/>
      <c r="UN12" s="93"/>
      <c r="UO12" s="85" t="s">
        <v>2119</v>
      </c>
      <c r="UP12" s="86"/>
      <c r="UQ12" s="93"/>
      <c r="UR12" s="85" t="s">
        <v>2123</v>
      </c>
      <c r="US12" s="86"/>
      <c r="UT12" s="93"/>
      <c r="UU12" s="85" t="s">
        <v>2127</v>
      </c>
      <c r="UV12" s="86"/>
      <c r="UW12" s="153"/>
      <c r="UX12" s="152" t="s">
        <v>2131</v>
      </c>
      <c r="UY12" s="86"/>
      <c r="UZ12" s="153"/>
      <c r="VA12" s="152" t="s">
        <v>2135</v>
      </c>
      <c r="VB12" s="86"/>
      <c r="VC12" s="93"/>
      <c r="VD12" s="85" t="s">
        <v>2139</v>
      </c>
      <c r="VE12" s="86"/>
      <c r="VF12" s="93"/>
      <c r="VG12" s="85" t="s">
        <v>2143</v>
      </c>
      <c r="VH12" s="86"/>
      <c r="VI12" s="93"/>
      <c r="VJ12" s="85" t="s">
        <v>2147</v>
      </c>
      <c r="VK12" s="86"/>
      <c r="VL12" s="93"/>
    </row>
    <row r="13" spans="1:584" ht="120.75" thickBot="1" x14ac:dyDescent="0.3">
      <c r="A13" s="77"/>
      <c r="B13" s="77"/>
      <c r="C13" s="20" t="s">
        <v>1469</v>
      </c>
      <c r="D13" s="21" t="s">
        <v>1470</v>
      </c>
      <c r="E13" s="22" t="s">
        <v>1471</v>
      </c>
      <c r="F13" s="38" t="s">
        <v>1472</v>
      </c>
      <c r="G13" s="50" t="s">
        <v>1473</v>
      </c>
      <c r="H13" s="51" t="s">
        <v>1474</v>
      </c>
      <c r="I13" s="20" t="s">
        <v>1475</v>
      </c>
      <c r="J13" s="21" t="s">
        <v>1476</v>
      </c>
      <c r="K13" s="22" t="s">
        <v>1477</v>
      </c>
      <c r="L13" s="20" t="s">
        <v>1478</v>
      </c>
      <c r="M13" s="21" t="s">
        <v>1479</v>
      </c>
      <c r="N13" s="22" t="s">
        <v>1480</v>
      </c>
      <c r="O13" s="20" t="s">
        <v>1481</v>
      </c>
      <c r="P13" s="21" t="s">
        <v>1482</v>
      </c>
      <c r="Q13" s="22" t="s">
        <v>1483</v>
      </c>
      <c r="R13" s="20" t="s">
        <v>1484</v>
      </c>
      <c r="S13" s="21" t="s">
        <v>1485</v>
      </c>
      <c r="T13" s="22" t="s">
        <v>1486</v>
      </c>
      <c r="U13" s="20" t="s">
        <v>1487</v>
      </c>
      <c r="V13" s="21" t="s">
        <v>1488</v>
      </c>
      <c r="W13" s="22" t="s">
        <v>1489</v>
      </c>
      <c r="X13" s="20" t="s">
        <v>1490</v>
      </c>
      <c r="Y13" s="21" t="s">
        <v>1491</v>
      </c>
      <c r="Z13" s="22" t="s">
        <v>1492</v>
      </c>
      <c r="AA13" s="20" t="s">
        <v>1493</v>
      </c>
      <c r="AB13" s="21" t="s">
        <v>1494</v>
      </c>
      <c r="AC13" s="22" t="s">
        <v>1495</v>
      </c>
      <c r="AD13" s="20" t="s">
        <v>1496</v>
      </c>
      <c r="AE13" s="21" t="s">
        <v>1497</v>
      </c>
      <c r="AF13" s="22" t="s">
        <v>1498</v>
      </c>
      <c r="AG13" s="20" t="s">
        <v>1499</v>
      </c>
      <c r="AH13" s="21" t="s">
        <v>1500</v>
      </c>
      <c r="AI13" s="22" t="s">
        <v>1501</v>
      </c>
      <c r="AJ13" s="20" t="s">
        <v>1502</v>
      </c>
      <c r="AK13" s="21" t="s">
        <v>1503</v>
      </c>
      <c r="AL13" s="22" t="s">
        <v>1504</v>
      </c>
      <c r="AM13" s="20" t="s">
        <v>1505</v>
      </c>
      <c r="AN13" s="21" t="s">
        <v>1506</v>
      </c>
      <c r="AO13" s="22" t="s">
        <v>1507</v>
      </c>
      <c r="AP13" s="20" t="s">
        <v>1508</v>
      </c>
      <c r="AQ13" s="21" t="s">
        <v>1509</v>
      </c>
      <c r="AR13" s="22" t="s">
        <v>1510</v>
      </c>
      <c r="AS13" s="20" t="s">
        <v>1511</v>
      </c>
      <c r="AT13" s="21" t="s">
        <v>1512</v>
      </c>
      <c r="AU13" s="22" t="s">
        <v>1513</v>
      </c>
      <c r="AV13" s="20" t="s">
        <v>1514</v>
      </c>
      <c r="AW13" s="21" t="s">
        <v>1515</v>
      </c>
      <c r="AX13" s="22" t="s">
        <v>1516</v>
      </c>
      <c r="AY13" s="20" t="s">
        <v>954</v>
      </c>
      <c r="AZ13" s="21" t="s">
        <v>1517</v>
      </c>
      <c r="BA13" s="22" t="s">
        <v>1518</v>
      </c>
      <c r="BB13" s="20" t="s">
        <v>1519</v>
      </c>
      <c r="BC13" s="21" t="s">
        <v>1520</v>
      </c>
      <c r="BD13" s="22" t="s">
        <v>1521</v>
      </c>
      <c r="BE13" s="20" t="s">
        <v>1522</v>
      </c>
      <c r="BF13" s="21" t="s">
        <v>1523</v>
      </c>
      <c r="BG13" s="22" t="s">
        <v>360</v>
      </c>
      <c r="BH13" s="20" t="s">
        <v>1524</v>
      </c>
      <c r="BI13" s="21" t="s">
        <v>1525</v>
      </c>
      <c r="BJ13" s="22" t="s">
        <v>1526</v>
      </c>
      <c r="BK13" s="20" t="s">
        <v>1527</v>
      </c>
      <c r="BL13" s="21" t="s">
        <v>1528</v>
      </c>
      <c r="BM13" s="22" t="s">
        <v>1529</v>
      </c>
      <c r="BN13" s="20" t="s">
        <v>1531</v>
      </c>
      <c r="BO13" s="21" t="s">
        <v>1532</v>
      </c>
      <c r="BP13" s="22" t="s">
        <v>1533</v>
      </c>
      <c r="BQ13" s="20" t="s">
        <v>1534</v>
      </c>
      <c r="BR13" s="21" t="s">
        <v>1535</v>
      </c>
      <c r="BS13" s="22" t="s">
        <v>1536</v>
      </c>
      <c r="BT13" s="20" t="s">
        <v>1537</v>
      </c>
      <c r="BU13" s="21" t="s">
        <v>1539</v>
      </c>
      <c r="BV13" s="22" t="s">
        <v>1538</v>
      </c>
      <c r="BW13" s="20" t="s">
        <v>1540</v>
      </c>
      <c r="BX13" s="21" t="s">
        <v>1541</v>
      </c>
      <c r="BY13" s="22" t="s">
        <v>1542</v>
      </c>
      <c r="BZ13" s="20" t="s">
        <v>1543</v>
      </c>
      <c r="CA13" s="21" t="s">
        <v>1535</v>
      </c>
      <c r="CB13" s="22" t="s">
        <v>1544</v>
      </c>
      <c r="CC13" s="20" t="s">
        <v>1545</v>
      </c>
      <c r="CD13" s="21" t="s">
        <v>1546</v>
      </c>
      <c r="CE13" s="22" t="s">
        <v>1547</v>
      </c>
      <c r="CF13" s="20" t="s">
        <v>526</v>
      </c>
      <c r="CG13" s="21" t="s">
        <v>551</v>
      </c>
      <c r="CH13" s="22" t="s">
        <v>556</v>
      </c>
      <c r="CI13" s="20" t="s">
        <v>1548</v>
      </c>
      <c r="CJ13" s="21" t="s">
        <v>1549</v>
      </c>
      <c r="CK13" s="22" t="s">
        <v>1550</v>
      </c>
      <c r="CL13" s="20" t="s">
        <v>1551</v>
      </c>
      <c r="CM13" s="21" t="s">
        <v>1552</v>
      </c>
      <c r="CN13" s="22" t="s">
        <v>1553</v>
      </c>
      <c r="CO13" s="20" t="s">
        <v>1554</v>
      </c>
      <c r="CP13" s="21" t="s">
        <v>1555</v>
      </c>
      <c r="CQ13" s="22" t="s">
        <v>1556</v>
      </c>
      <c r="CR13" s="20" t="s">
        <v>348</v>
      </c>
      <c r="CS13" s="21" t="s">
        <v>1557</v>
      </c>
      <c r="CT13" s="22" t="s">
        <v>1558</v>
      </c>
      <c r="CU13" s="20" t="s">
        <v>1559</v>
      </c>
      <c r="CV13" s="21" t="s">
        <v>1560</v>
      </c>
      <c r="CW13" s="22" t="s">
        <v>1561</v>
      </c>
      <c r="CX13" s="20" t="s">
        <v>1562</v>
      </c>
      <c r="CY13" s="21" t="s">
        <v>1563</v>
      </c>
      <c r="CZ13" s="22" t="s">
        <v>1564</v>
      </c>
      <c r="DA13" s="20" t="s">
        <v>1565</v>
      </c>
      <c r="DB13" s="21" t="s">
        <v>1566</v>
      </c>
      <c r="DC13" s="22" t="s">
        <v>1567</v>
      </c>
      <c r="DD13" s="20" t="s">
        <v>1568</v>
      </c>
      <c r="DE13" s="21" t="s">
        <v>1569</v>
      </c>
      <c r="DF13" s="22" t="s">
        <v>1570</v>
      </c>
      <c r="DG13" s="20" t="s">
        <v>1571</v>
      </c>
      <c r="DH13" s="21" t="s">
        <v>1572</v>
      </c>
      <c r="DI13" s="22" t="s">
        <v>1573</v>
      </c>
      <c r="DJ13" s="20" t="s">
        <v>1574</v>
      </c>
      <c r="DK13" s="21" t="s">
        <v>1575</v>
      </c>
      <c r="DL13" s="22" t="s">
        <v>1576</v>
      </c>
      <c r="DM13" s="20" t="s">
        <v>1577</v>
      </c>
      <c r="DN13" s="21" t="s">
        <v>1578</v>
      </c>
      <c r="DO13" s="22" t="s">
        <v>1579</v>
      </c>
      <c r="DP13" s="20" t="s">
        <v>583</v>
      </c>
      <c r="DQ13" s="21" t="s">
        <v>1580</v>
      </c>
      <c r="DR13" s="22" t="s">
        <v>1581</v>
      </c>
      <c r="DS13" s="20" t="s">
        <v>1582</v>
      </c>
      <c r="DT13" s="21" t="s">
        <v>1583</v>
      </c>
      <c r="DU13" s="22" t="s">
        <v>50</v>
      </c>
      <c r="DV13" s="20" t="s">
        <v>1585</v>
      </c>
      <c r="DW13" s="21" t="s">
        <v>1586</v>
      </c>
      <c r="DX13" s="22" t="s">
        <v>1587</v>
      </c>
      <c r="DY13" s="20" t="s">
        <v>1588</v>
      </c>
      <c r="DZ13" s="21" t="s">
        <v>1589</v>
      </c>
      <c r="EA13" s="22" t="s">
        <v>1590</v>
      </c>
      <c r="EB13" s="20" t="s">
        <v>583</v>
      </c>
      <c r="EC13" s="21" t="s">
        <v>1580</v>
      </c>
      <c r="ED13" s="22" t="s">
        <v>1581</v>
      </c>
      <c r="EE13" s="20" t="s">
        <v>1591</v>
      </c>
      <c r="EF13" s="21" t="s">
        <v>1592</v>
      </c>
      <c r="EG13" s="22" t="s">
        <v>1593</v>
      </c>
      <c r="EH13" s="20" t="s">
        <v>1594</v>
      </c>
      <c r="EI13" s="21" t="s">
        <v>1595</v>
      </c>
      <c r="EJ13" s="22" t="s">
        <v>1596</v>
      </c>
      <c r="EK13" s="20" t="s">
        <v>1039</v>
      </c>
      <c r="EL13" s="21" t="s">
        <v>1597</v>
      </c>
      <c r="EM13" s="22" t="s">
        <v>1598</v>
      </c>
      <c r="EN13" s="20" t="s">
        <v>1599</v>
      </c>
      <c r="EO13" s="21" t="s">
        <v>1600</v>
      </c>
      <c r="EP13" s="22" t="s">
        <v>1601</v>
      </c>
      <c r="EQ13" s="20" t="s">
        <v>679</v>
      </c>
      <c r="ER13" s="21" t="s">
        <v>692</v>
      </c>
      <c r="ES13" s="22" t="s">
        <v>681</v>
      </c>
      <c r="ET13" s="20" t="s">
        <v>1602</v>
      </c>
      <c r="EU13" s="21" t="s">
        <v>1603</v>
      </c>
      <c r="EV13" s="22" t="s">
        <v>1604</v>
      </c>
      <c r="EW13" s="20" t="s">
        <v>1605</v>
      </c>
      <c r="EX13" s="21" t="s">
        <v>1606</v>
      </c>
      <c r="EY13" s="22" t="s">
        <v>283</v>
      </c>
      <c r="EZ13" s="20" t="s">
        <v>967</v>
      </c>
      <c r="FA13" s="21" t="s">
        <v>1607</v>
      </c>
      <c r="FB13" s="22" t="s">
        <v>1608</v>
      </c>
      <c r="FC13" s="20" t="s">
        <v>526</v>
      </c>
      <c r="FD13" s="21" t="s">
        <v>551</v>
      </c>
      <c r="FE13" s="22" t="s">
        <v>556</v>
      </c>
      <c r="FF13" s="20" t="s">
        <v>1609</v>
      </c>
      <c r="FG13" s="21" t="s">
        <v>1610</v>
      </c>
      <c r="FH13" s="22" t="s">
        <v>50</v>
      </c>
      <c r="FI13" s="20" t="s">
        <v>1611</v>
      </c>
      <c r="FJ13" s="21" t="s">
        <v>130</v>
      </c>
      <c r="FK13" s="22" t="s">
        <v>1612</v>
      </c>
      <c r="FL13" s="38" t="s">
        <v>1614</v>
      </c>
      <c r="FM13" s="21" t="s">
        <v>1615</v>
      </c>
      <c r="FN13" s="25" t="s">
        <v>1616</v>
      </c>
      <c r="FO13" s="26" t="s">
        <v>1618</v>
      </c>
      <c r="FP13" s="26" t="s">
        <v>1619</v>
      </c>
      <c r="FQ13" s="26" t="s">
        <v>1620</v>
      </c>
      <c r="FR13" s="20" t="s">
        <v>1621</v>
      </c>
      <c r="FS13" s="21" t="s">
        <v>1622</v>
      </c>
      <c r="FT13" s="22" t="s">
        <v>1623</v>
      </c>
      <c r="FU13" s="20" t="s">
        <v>1624</v>
      </c>
      <c r="FV13" s="21" t="s">
        <v>1625</v>
      </c>
      <c r="FW13" s="22" t="s">
        <v>1626</v>
      </c>
      <c r="FX13" s="20" t="s">
        <v>1627</v>
      </c>
      <c r="FY13" s="21" t="s">
        <v>1628</v>
      </c>
      <c r="FZ13" s="22" t="s">
        <v>1629</v>
      </c>
      <c r="GA13" s="20" t="s">
        <v>170</v>
      </c>
      <c r="GB13" s="21" t="s">
        <v>1630</v>
      </c>
      <c r="GC13" s="22" t="s">
        <v>540</v>
      </c>
      <c r="GD13" s="20" t="s">
        <v>1631</v>
      </c>
      <c r="GE13" s="21" t="s">
        <v>1632</v>
      </c>
      <c r="GF13" s="22" t="s">
        <v>1633</v>
      </c>
      <c r="GG13" s="20" t="s">
        <v>275</v>
      </c>
      <c r="GH13" s="21" t="s">
        <v>1634</v>
      </c>
      <c r="GI13" s="22" t="s">
        <v>172</v>
      </c>
      <c r="GJ13" s="20" t="s">
        <v>1548</v>
      </c>
      <c r="GK13" s="21" t="s">
        <v>1549</v>
      </c>
      <c r="GL13" s="22" t="s">
        <v>1635</v>
      </c>
      <c r="GM13" s="20" t="s">
        <v>1636</v>
      </c>
      <c r="GN13" s="21" t="s">
        <v>1637</v>
      </c>
      <c r="GO13" s="22" t="s">
        <v>1638</v>
      </c>
      <c r="GP13" s="20" t="s">
        <v>1039</v>
      </c>
      <c r="GQ13" s="21" t="s">
        <v>1597</v>
      </c>
      <c r="GR13" s="22" t="s">
        <v>1598</v>
      </c>
      <c r="GS13" s="20" t="s">
        <v>1639</v>
      </c>
      <c r="GT13" s="21" t="s">
        <v>1640</v>
      </c>
      <c r="GU13" s="22" t="s">
        <v>1641</v>
      </c>
      <c r="GV13" s="20" t="s">
        <v>48</v>
      </c>
      <c r="GW13" s="21" t="s">
        <v>49</v>
      </c>
      <c r="GX13" s="22" t="s">
        <v>50</v>
      </c>
      <c r="GY13" s="20" t="s">
        <v>1642</v>
      </c>
      <c r="GZ13" s="21" t="s">
        <v>1643</v>
      </c>
      <c r="HA13" s="22" t="s">
        <v>718</v>
      </c>
      <c r="HB13" s="20" t="s">
        <v>1644</v>
      </c>
      <c r="HC13" s="21" t="s">
        <v>1645</v>
      </c>
      <c r="HD13" s="22" t="s">
        <v>50</v>
      </c>
      <c r="HE13" s="20" t="s">
        <v>1006</v>
      </c>
      <c r="HF13" s="21" t="s">
        <v>1646</v>
      </c>
      <c r="HG13" s="22" t="s">
        <v>127</v>
      </c>
      <c r="HH13" s="20" t="s">
        <v>1647</v>
      </c>
      <c r="HI13" s="21" t="s">
        <v>130</v>
      </c>
      <c r="HJ13" s="22" t="s">
        <v>1612</v>
      </c>
      <c r="HK13" s="20" t="s">
        <v>526</v>
      </c>
      <c r="HL13" s="21" t="s">
        <v>551</v>
      </c>
      <c r="HM13" s="22" t="s">
        <v>556</v>
      </c>
      <c r="HN13" s="20" t="s">
        <v>1648</v>
      </c>
      <c r="HO13" s="21" t="s">
        <v>1649</v>
      </c>
      <c r="HP13" s="22" t="s">
        <v>1650</v>
      </c>
      <c r="HQ13" s="20" t="s">
        <v>1651</v>
      </c>
      <c r="HR13" s="21" t="s">
        <v>1652</v>
      </c>
      <c r="HS13" s="22" t="s">
        <v>1653</v>
      </c>
      <c r="HT13" s="20" t="s">
        <v>1654</v>
      </c>
      <c r="HU13" s="21" t="s">
        <v>1655</v>
      </c>
      <c r="HV13" s="22" t="s">
        <v>1656</v>
      </c>
      <c r="HW13" s="20" t="s">
        <v>1657</v>
      </c>
      <c r="HX13" s="21" t="s">
        <v>1658</v>
      </c>
      <c r="HY13" s="22" t="s">
        <v>1659</v>
      </c>
      <c r="HZ13" s="20" t="s">
        <v>1660</v>
      </c>
      <c r="IA13" s="21" t="s">
        <v>1661</v>
      </c>
      <c r="IB13" s="22" t="s">
        <v>1662</v>
      </c>
      <c r="IC13" s="20" t="s">
        <v>1663</v>
      </c>
      <c r="ID13" s="21" t="s">
        <v>1664</v>
      </c>
      <c r="IE13" s="22" t="s">
        <v>1665</v>
      </c>
      <c r="IF13" s="20" t="s">
        <v>1574</v>
      </c>
      <c r="IG13" s="21" t="s">
        <v>1575</v>
      </c>
      <c r="IH13" s="22" t="s">
        <v>1666</v>
      </c>
      <c r="II13" s="20" t="s">
        <v>1667</v>
      </c>
      <c r="IJ13" s="21" t="s">
        <v>1668</v>
      </c>
      <c r="IK13" s="22" t="s">
        <v>1669</v>
      </c>
      <c r="IL13" s="20" t="s">
        <v>1747</v>
      </c>
      <c r="IM13" s="21" t="s">
        <v>1748</v>
      </c>
      <c r="IN13" s="22" t="s">
        <v>1749</v>
      </c>
      <c r="IO13" s="20" t="s">
        <v>1750</v>
      </c>
      <c r="IP13" s="21" t="s">
        <v>1751</v>
      </c>
      <c r="IQ13" s="22" t="s">
        <v>1752</v>
      </c>
      <c r="IR13" s="20" t="s">
        <v>609</v>
      </c>
      <c r="IS13" s="21" t="s">
        <v>610</v>
      </c>
      <c r="IT13" s="22" t="s">
        <v>1753</v>
      </c>
      <c r="IU13" s="20" t="s">
        <v>1754</v>
      </c>
      <c r="IV13" s="21" t="s">
        <v>1755</v>
      </c>
      <c r="IW13" s="22" t="s">
        <v>1756</v>
      </c>
      <c r="IX13" s="20" t="s">
        <v>1757</v>
      </c>
      <c r="IY13" s="21" t="s">
        <v>1758</v>
      </c>
      <c r="IZ13" s="22" t="s">
        <v>1759</v>
      </c>
      <c r="JA13" s="20" t="s">
        <v>1760</v>
      </c>
      <c r="JB13" s="21" t="s">
        <v>1166</v>
      </c>
      <c r="JC13" s="22" t="s">
        <v>1761</v>
      </c>
      <c r="JD13" s="20" t="s">
        <v>655</v>
      </c>
      <c r="JE13" s="21" t="s">
        <v>656</v>
      </c>
      <c r="JF13" s="22" t="s">
        <v>657</v>
      </c>
      <c r="JG13" s="20" t="s">
        <v>1762</v>
      </c>
      <c r="JH13" s="21" t="s">
        <v>1763</v>
      </c>
      <c r="JI13" s="22" t="s">
        <v>1764</v>
      </c>
      <c r="JJ13" s="20" t="s">
        <v>1765</v>
      </c>
      <c r="JK13" s="21" t="s">
        <v>1766</v>
      </c>
      <c r="JL13" s="22" t="s">
        <v>1767</v>
      </c>
      <c r="JM13" s="27" t="s">
        <v>1768</v>
      </c>
      <c r="JN13" s="21" t="s">
        <v>1769</v>
      </c>
      <c r="JO13" s="22" t="s">
        <v>1770</v>
      </c>
      <c r="JP13" s="38" t="s">
        <v>1771</v>
      </c>
      <c r="JQ13" s="21" t="s">
        <v>1772</v>
      </c>
      <c r="JR13" s="22" t="s">
        <v>1773</v>
      </c>
      <c r="JS13" s="20" t="s">
        <v>1774</v>
      </c>
      <c r="JT13" s="21" t="s">
        <v>1775</v>
      </c>
      <c r="JU13" s="22" t="s">
        <v>1776</v>
      </c>
      <c r="JV13" s="20" t="s">
        <v>1777</v>
      </c>
      <c r="JW13" s="21" t="s">
        <v>1778</v>
      </c>
      <c r="JX13" s="22" t="s">
        <v>1779</v>
      </c>
      <c r="JY13" s="20" t="s">
        <v>1793</v>
      </c>
      <c r="JZ13" s="21" t="s">
        <v>1794</v>
      </c>
      <c r="KA13" s="22" t="s">
        <v>1795</v>
      </c>
      <c r="KB13" s="20" t="s">
        <v>48</v>
      </c>
      <c r="KC13" s="21" t="s">
        <v>49</v>
      </c>
      <c r="KD13" s="22" t="s">
        <v>50</v>
      </c>
      <c r="KE13" s="20" t="s">
        <v>1796</v>
      </c>
      <c r="KF13" s="21" t="s">
        <v>1797</v>
      </c>
      <c r="KG13" s="22" t="s">
        <v>1798</v>
      </c>
      <c r="KH13" s="20" t="s">
        <v>1799</v>
      </c>
      <c r="KI13" s="21" t="s">
        <v>1800</v>
      </c>
      <c r="KJ13" s="22" t="s">
        <v>1801</v>
      </c>
      <c r="KK13" s="20" t="s">
        <v>1802</v>
      </c>
      <c r="KL13" s="21" t="s">
        <v>1803</v>
      </c>
      <c r="KM13" s="22" t="s">
        <v>1804</v>
      </c>
      <c r="KN13" s="20" t="s">
        <v>1805</v>
      </c>
      <c r="KO13" s="21" t="s">
        <v>1806</v>
      </c>
      <c r="KP13" s="22" t="s">
        <v>1807</v>
      </c>
      <c r="KQ13" s="20" t="s">
        <v>1808</v>
      </c>
      <c r="KR13" s="21" t="s">
        <v>1809</v>
      </c>
      <c r="KS13" s="22" t="s">
        <v>1810</v>
      </c>
      <c r="KT13" s="20" t="s">
        <v>1811</v>
      </c>
      <c r="KU13" s="21" t="s">
        <v>1812</v>
      </c>
      <c r="KV13" s="22" t="s">
        <v>1813</v>
      </c>
      <c r="KW13" s="20" t="s">
        <v>1814</v>
      </c>
      <c r="KX13" s="21" t="s">
        <v>1815</v>
      </c>
      <c r="KY13" s="22" t="s">
        <v>1816</v>
      </c>
      <c r="KZ13" s="20" t="s">
        <v>1817</v>
      </c>
      <c r="LA13" s="21" t="s">
        <v>1818</v>
      </c>
      <c r="LB13" s="22" t="s">
        <v>1819</v>
      </c>
      <c r="LC13" s="20" t="s">
        <v>1821</v>
      </c>
      <c r="LD13" s="21" t="s">
        <v>1822</v>
      </c>
      <c r="LE13" s="22" t="s">
        <v>1823</v>
      </c>
      <c r="LF13" s="20" t="s">
        <v>1824</v>
      </c>
      <c r="LG13" s="21" t="s">
        <v>1825</v>
      </c>
      <c r="LH13" s="22" t="s">
        <v>50</v>
      </c>
      <c r="LI13" s="20" t="s">
        <v>1826</v>
      </c>
      <c r="LJ13" s="21" t="s">
        <v>1827</v>
      </c>
      <c r="LK13" s="22" t="s">
        <v>1828</v>
      </c>
      <c r="LL13" s="20" t="s">
        <v>1829</v>
      </c>
      <c r="LM13" s="21" t="s">
        <v>1830</v>
      </c>
      <c r="LN13" s="22" t="s">
        <v>1831</v>
      </c>
      <c r="LO13" s="20" t="s">
        <v>1832</v>
      </c>
      <c r="LP13" s="21" t="s">
        <v>1833</v>
      </c>
      <c r="LQ13" s="22" t="s">
        <v>1834</v>
      </c>
      <c r="LR13" s="20" t="s">
        <v>1757</v>
      </c>
      <c r="LS13" s="21" t="s">
        <v>1758</v>
      </c>
      <c r="LT13" s="22" t="s">
        <v>1759</v>
      </c>
      <c r="LU13" s="35" t="s">
        <v>1835</v>
      </c>
      <c r="LV13" s="36" t="s">
        <v>1836</v>
      </c>
      <c r="LW13" s="33" t="s">
        <v>1837</v>
      </c>
      <c r="LX13" s="20" t="s">
        <v>1839</v>
      </c>
      <c r="LY13" s="21" t="s">
        <v>1840</v>
      </c>
      <c r="LZ13" s="22" t="s">
        <v>1841</v>
      </c>
      <c r="MA13" s="20" t="s">
        <v>967</v>
      </c>
      <c r="MB13" s="21" t="s">
        <v>1607</v>
      </c>
      <c r="MC13" s="22" t="s">
        <v>1608</v>
      </c>
      <c r="MD13" s="20" t="s">
        <v>48</v>
      </c>
      <c r="ME13" s="21" t="s">
        <v>49</v>
      </c>
      <c r="MF13" s="22" t="s">
        <v>50</v>
      </c>
      <c r="MG13" s="20" t="s">
        <v>1842</v>
      </c>
      <c r="MH13" s="21" t="s">
        <v>1843</v>
      </c>
      <c r="MI13" s="22" t="s">
        <v>1844</v>
      </c>
      <c r="MJ13" s="20" t="s">
        <v>1846</v>
      </c>
      <c r="MK13" s="21" t="s">
        <v>1847</v>
      </c>
      <c r="ML13" s="22" t="s">
        <v>1848</v>
      </c>
      <c r="MM13" s="20" t="s">
        <v>204</v>
      </c>
      <c r="MN13" s="21" t="s">
        <v>1849</v>
      </c>
      <c r="MO13" s="22" t="s">
        <v>1080</v>
      </c>
      <c r="MP13" s="20" t="s">
        <v>1850</v>
      </c>
      <c r="MQ13" s="21" t="s">
        <v>1851</v>
      </c>
      <c r="MR13" s="22" t="s">
        <v>1852</v>
      </c>
      <c r="MS13" s="20" t="s">
        <v>1853</v>
      </c>
      <c r="MT13" s="21" t="s">
        <v>1854</v>
      </c>
      <c r="MU13" s="22" t="s">
        <v>1855</v>
      </c>
      <c r="MV13" s="20" t="s">
        <v>1856</v>
      </c>
      <c r="MW13" s="21" t="s">
        <v>1857</v>
      </c>
      <c r="MX13" s="22" t="s">
        <v>1858</v>
      </c>
      <c r="MY13" s="20" t="s">
        <v>1143</v>
      </c>
      <c r="MZ13" s="21" t="s">
        <v>1859</v>
      </c>
      <c r="NA13" s="22" t="s">
        <v>1860</v>
      </c>
      <c r="NB13" s="20" t="s">
        <v>1861</v>
      </c>
      <c r="NC13" s="21" t="s">
        <v>1862</v>
      </c>
      <c r="ND13" s="22" t="s">
        <v>1863</v>
      </c>
      <c r="NE13" s="37" t="s">
        <v>1864</v>
      </c>
      <c r="NF13" s="52" t="s">
        <v>1865</v>
      </c>
      <c r="NG13" s="52" t="s">
        <v>1866</v>
      </c>
      <c r="NH13" s="20" t="s">
        <v>1868</v>
      </c>
      <c r="NI13" s="21" t="s">
        <v>1869</v>
      </c>
      <c r="NJ13" s="22" t="s">
        <v>1870</v>
      </c>
      <c r="NK13" s="20" t="s">
        <v>1871</v>
      </c>
      <c r="NL13" s="21" t="s">
        <v>1872</v>
      </c>
      <c r="NM13" s="22" t="s">
        <v>1873</v>
      </c>
      <c r="NN13" s="20" t="s">
        <v>1875</v>
      </c>
      <c r="NO13" s="21" t="s">
        <v>1876</v>
      </c>
      <c r="NP13" s="22" t="s">
        <v>1877</v>
      </c>
      <c r="NQ13" s="20" t="s">
        <v>1878</v>
      </c>
      <c r="NR13" s="21" t="s">
        <v>1879</v>
      </c>
      <c r="NS13" s="22" t="s">
        <v>1880</v>
      </c>
      <c r="NT13" s="20" t="s">
        <v>1881</v>
      </c>
      <c r="NU13" s="21" t="s">
        <v>217</v>
      </c>
      <c r="NV13" s="22" t="s">
        <v>218</v>
      </c>
      <c r="NW13" s="20" t="s">
        <v>1882</v>
      </c>
      <c r="NX13" s="21" t="s">
        <v>1883</v>
      </c>
      <c r="NY13" s="22" t="s">
        <v>1884</v>
      </c>
      <c r="NZ13" s="20" t="s">
        <v>1885</v>
      </c>
      <c r="OA13" s="21" t="s">
        <v>1886</v>
      </c>
      <c r="OB13" s="22" t="s">
        <v>1887</v>
      </c>
      <c r="OC13" s="20" t="s">
        <v>679</v>
      </c>
      <c r="OD13" s="21" t="s">
        <v>692</v>
      </c>
      <c r="OE13" s="22" t="s">
        <v>681</v>
      </c>
      <c r="OF13" s="20" t="s">
        <v>1888</v>
      </c>
      <c r="OG13" s="21" t="s">
        <v>1889</v>
      </c>
      <c r="OH13" s="22" t="s">
        <v>1890</v>
      </c>
      <c r="OI13" s="20" t="s">
        <v>1891</v>
      </c>
      <c r="OJ13" s="21" t="s">
        <v>1892</v>
      </c>
      <c r="OK13" s="22" t="s">
        <v>1893</v>
      </c>
      <c r="OL13" s="20" t="s">
        <v>679</v>
      </c>
      <c r="OM13" s="21" t="s">
        <v>692</v>
      </c>
      <c r="ON13" s="22" t="s">
        <v>681</v>
      </c>
      <c r="OO13" s="20" t="s">
        <v>1894</v>
      </c>
      <c r="OP13" s="21" t="s">
        <v>1895</v>
      </c>
      <c r="OQ13" s="22" t="s">
        <v>1896</v>
      </c>
      <c r="OR13" s="20" t="s">
        <v>679</v>
      </c>
      <c r="OS13" s="21" t="s">
        <v>692</v>
      </c>
      <c r="OT13" s="22" t="s">
        <v>681</v>
      </c>
      <c r="OU13" s="20" t="s">
        <v>1897</v>
      </c>
      <c r="OV13" s="21" t="s">
        <v>1898</v>
      </c>
      <c r="OW13" s="22" t="s">
        <v>1899</v>
      </c>
      <c r="OX13" s="20" t="s">
        <v>1901</v>
      </c>
      <c r="OY13" s="21" t="s">
        <v>1902</v>
      </c>
      <c r="OZ13" s="22" t="s">
        <v>1903</v>
      </c>
      <c r="PA13" s="20" t="s">
        <v>580</v>
      </c>
      <c r="PB13" s="21" t="s">
        <v>1192</v>
      </c>
      <c r="PC13" s="22" t="s">
        <v>160</v>
      </c>
      <c r="PD13" s="20" t="s">
        <v>1904</v>
      </c>
      <c r="PE13" s="21" t="s">
        <v>1905</v>
      </c>
      <c r="PF13" s="22" t="s">
        <v>1906</v>
      </c>
      <c r="PG13" s="20" t="s">
        <v>1907</v>
      </c>
      <c r="PH13" s="21" t="s">
        <v>1908</v>
      </c>
      <c r="PI13" s="22" t="s">
        <v>1909</v>
      </c>
      <c r="PJ13" s="20" t="s">
        <v>1910</v>
      </c>
      <c r="PK13" s="21" t="s">
        <v>1911</v>
      </c>
      <c r="PL13" s="22" t="s">
        <v>1912</v>
      </c>
      <c r="PM13" s="20" t="s">
        <v>1913</v>
      </c>
      <c r="PN13" s="21" t="s">
        <v>1914</v>
      </c>
      <c r="PO13" s="22" t="s">
        <v>1915</v>
      </c>
      <c r="PP13" s="20" t="s">
        <v>1916</v>
      </c>
      <c r="PQ13" s="21" t="s">
        <v>1917</v>
      </c>
      <c r="PR13" s="22" t="s">
        <v>1918</v>
      </c>
      <c r="PS13" s="20" t="s">
        <v>1919</v>
      </c>
      <c r="PT13" s="21" t="s">
        <v>1920</v>
      </c>
      <c r="PU13" s="22" t="s">
        <v>1921</v>
      </c>
      <c r="PV13" s="20" t="s">
        <v>1922</v>
      </c>
      <c r="PW13" s="21" t="s">
        <v>1923</v>
      </c>
      <c r="PX13" s="22" t="s">
        <v>1924</v>
      </c>
      <c r="PY13" s="20" t="s">
        <v>1925</v>
      </c>
      <c r="PZ13" s="21" t="s">
        <v>1926</v>
      </c>
      <c r="QA13" s="22" t="s">
        <v>1927</v>
      </c>
      <c r="QB13" s="20" t="s">
        <v>1928</v>
      </c>
      <c r="QC13" s="21" t="s">
        <v>1929</v>
      </c>
      <c r="QD13" s="22" t="s">
        <v>1930</v>
      </c>
      <c r="QE13" s="20" t="s">
        <v>1931</v>
      </c>
      <c r="QF13" s="21" t="s">
        <v>1932</v>
      </c>
      <c r="QG13" s="22" t="s">
        <v>1933</v>
      </c>
      <c r="QH13" s="20" t="s">
        <v>1934</v>
      </c>
      <c r="QI13" s="21" t="s">
        <v>1935</v>
      </c>
      <c r="QJ13" s="22" t="s">
        <v>1936</v>
      </c>
      <c r="QK13" s="20" t="s">
        <v>1937</v>
      </c>
      <c r="QL13" s="21" t="s">
        <v>1938</v>
      </c>
      <c r="QM13" s="22" t="s">
        <v>1939</v>
      </c>
      <c r="QN13" s="20" t="s">
        <v>1940</v>
      </c>
      <c r="QO13" s="21" t="s">
        <v>1941</v>
      </c>
      <c r="QP13" s="22" t="s">
        <v>1942</v>
      </c>
      <c r="QQ13" s="20" t="s">
        <v>1943</v>
      </c>
      <c r="QR13" s="21" t="s">
        <v>1944</v>
      </c>
      <c r="QS13" s="22" t="s">
        <v>1945</v>
      </c>
      <c r="QT13" s="20" t="s">
        <v>1946</v>
      </c>
      <c r="QU13" s="21" t="s">
        <v>1075</v>
      </c>
      <c r="QV13" s="22" t="s">
        <v>1947</v>
      </c>
      <c r="QW13" s="20" t="s">
        <v>1948</v>
      </c>
      <c r="QX13" s="21" t="s">
        <v>1949</v>
      </c>
      <c r="QY13" s="22" t="s">
        <v>1950</v>
      </c>
      <c r="QZ13" s="20" t="s">
        <v>2006</v>
      </c>
      <c r="RA13" s="21" t="s">
        <v>2007</v>
      </c>
      <c r="RB13" s="22" t="s">
        <v>2008</v>
      </c>
      <c r="RC13" s="20" t="s">
        <v>2009</v>
      </c>
      <c r="RD13" s="21" t="s">
        <v>2010</v>
      </c>
      <c r="RE13" s="22" t="s">
        <v>50</v>
      </c>
      <c r="RF13" s="20" t="s">
        <v>2014</v>
      </c>
      <c r="RG13" s="21" t="s">
        <v>2015</v>
      </c>
      <c r="RH13" s="22" t="s">
        <v>2016</v>
      </c>
      <c r="RI13" s="20" t="s">
        <v>2018</v>
      </c>
      <c r="RJ13" s="21" t="s">
        <v>2019</v>
      </c>
      <c r="RK13" s="22" t="s">
        <v>2020</v>
      </c>
      <c r="RL13" s="20" t="s">
        <v>2022</v>
      </c>
      <c r="RM13" s="21" t="s">
        <v>2023</v>
      </c>
      <c r="RN13" s="22" t="s">
        <v>2024</v>
      </c>
      <c r="RO13" s="20" t="s">
        <v>2026</v>
      </c>
      <c r="RP13" s="21" t="s">
        <v>2027</v>
      </c>
      <c r="RQ13" s="22" t="s">
        <v>2028</v>
      </c>
      <c r="RR13" s="20" t="s">
        <v>48</v>
      </c>
      <c r="RS13" s="21" t="s">
        <v>49</v>
      </c>
      <c r="RT13" s="22" t="s">
        <v>50</v>
      </c>
      <c r="RU13" s="20" t="s">
        <v>2031</v>
      </c>
      <c r="RV13" s="21" t="s">
        <v>2032</v>
      </c>
      <c r="RW13" s="22" t="s">
        <v>2033</v>
      </c>
      <c r="RX13" s="20" t="s">
        <v>2035</v>
      </c>
      <c r="RY13" s="21" t="s">
        <v>2036</v>
      </c>
      <c r="RZ13" s="22" t="s">
        <v>2037</v>
      </c>
      <c r="SA13" s="20" t="s">
        <v>2039</v>
      </c>
      <c r="SB13" s="21" t="s">
        <v>2040</v>
      </c>
      <c r="SC13" s="22" t="s">
        <v>2041</v>
      </c>
      <c r="SD13" s="20" t="s">
        <v>2043</v>
      </c>
      <c r="SE13" s="21" t="s">
        <v>2044</v>
      </c>
      <c r="SF13" s="22" t="s">
        <v>2045</v>
      </c>
      <c r="SG13" s="20" t="s">
        <v>2047</v>
      </c>
      <c r="SH13" s="21" t="s">
        <v>2048</v>
      </c>
      <c r="SI13" s="22" t="s">
        <v>2049</v>
      </c>
      <c r="SJ13" s="20" t="s">
        <v>1642</v>
      </c>
      <c r="SK13" s="21" t="s">
        <v>1643</v>
      </c>
      <c r="SL13" s="22" t="s">
        <v>1010</v>
      </c>
      <c r="SM13" s="20" t="s">
        <v>2052</v>
      </c>
      <c r="SN13" s="21" t="s">
        <v>2053</v>
      </c>
      <c r="SO13" s="22" t="s">
        <v>2054</v>
      </c>
      <c r="SP13" s="20" t="s">
        <v>2056</v>
      </c>
      <c r="SQ13" s="21" t="s">
        <v>2057</v>
      </c>
      <c r="SR13" s="22" t="s">
        <v>2058</v>
      </c>
      <c r="SS13" s="20" t="s">
        <v>2060</v>
      </c>
      <c r="ST13" s="21" t="s">
        <v>2061</v>
      </c>
      <c r="SU13" s="22" t="s">
        <v>2062</v>
      </c>
      <c r="SV13" s="20" t="s">
        <v>2064</v>
      </c>
      <c r="SW13" s="21" t="s">
        <v>2065</v>
      </c>
      <c r="SX13" s="22" t="s">
        <v>2066</v>
      </c>
      <c r="SY13" s="20" t="s">
        <v>2068</v>
      </c>
      <c r="SZ13" s="21" t="s">
        <v>2069</v>
      </c>
      <c r="TA13" s="22" t="s">
        <v>2070</v>
      </c>
      <c r="TB13" s="20" t="s">
        <v>2072</v>
      </c>
      <c r="TC13" s="21" t="s">
        <v>2073</v>
      </c>
      <c r="TD13" s="22" t="s">
        <v>2074</v>
      </c>
      <c r="TE13" s="20" t="s">
        <v>2076</v>
      </c>
      <c r="TF13" s="21" t="s">
        <v>2077</v>
      </c>
      <c r="TG13" s="22" t="s">
        <v>2078</v>
      </c>
      <c r="TH13" s="20" t="s">
        <v>2080</v>
      </c>
      <c r="TI13" s="21" t="s">
        <v>2081</v>
      </c>
      <c r="TJ13" s="22" t="s">
        <v>2082</v>
      </c>
      <c r="TK13" s="20" t="s">
        <v>340</v>
      </c>
      <c r="TL13" s="21" t="s">
        <v>647</v>
      </c>
      <c r="TM13" s="22" t="s">
        <v>549</v>
      </c>
      <c r="TN13" s="20" t="s">
        <v>2085</v>
      </c>
      <c r="TO13" s="21" t="s">
        <v>2086</v>
      </c>
      <c r="TP13" s="22" t="s">
        <v>2087</v>
      </c>
      <c r="TQ13" s="20" t="s">
        <v>2089</v>
      </c>
      <c r="TR13" s="21" t="s">
        <v>2090</v>
      </c>
      <c r="TS13" s="22" t="s">
        <v>2091</v>
      </c>
      <c r="TT13" s="20" t="s">
        <v>2093</v>
      </c>
      <c r="TU13" s="21" t="s">
        <v>2094</v>
      </c>
      <c r="TV13" s="22" t="s">
        <v>2095</v>
      </c>
      <c r="TW13" s="20" t="s">
        <v>2097</v>
      </c>
      <c r="TX13" s="21" t="s">
        <v>2098</v>
      </c>
      <c r="TY13" s="22" t="s">
        <v>2099</v>
      </c>
      <c r="TZ13" s="20" t="s">
        <v>2101</v>
      </c>
      <c r="UA13" s="21" t="s">
        <v>2102</v>
      </c>
      <c r="UB13" s="22" t="s">
        <v>2103</v>
      </c>
      <c r="UC13" s="20" t="s">
        <v>2105</v>
      </c>
      <c r="UD13" s="21" t="s">
        <v>2106</v>
      </c>
      <c r="UE13" s="22" t="s">
        <v>507</v>
      </c>
      <c r="UF13" s="20" t="s">
        <v>2108</v>
      </c>
      <c r="UG13" s="21" t="s">
        <v>2109</v>
      </c>
      <c r="UH13" s="25" t="s">
        <v>2110</v>
      </c>
      <c r="UI13" s="18" t="s">
        <v>2112</v>
      </c>
      <c r="UJ13" s="18" t="s">
        <v>2111</v>
      </c>
      <c r="UK13" s="18" t="s">
        <v>2113</v>
      </c>
      <c r="UL13" s="20" t="s">
        <v>2116</v>
      </c>
      <c r="UM13" s="21" t="s">
        <v>2117</v>
      </c>
      <c r="UN13" s="22" t="s">
        <v>2118</v>
      </c>
      <c r="UO13" s="20" t="s">
        <v>2120</v>
      </c>
      <c r="UP13" s="21" t="s">
        <v>2121</v>
      </c>
      <c r="UQ13" s="22" t="s">
        <v>2122</v>
      </c>
      <c r="UR13" s="20" t="s">
        <v>2124</v>
      </c>
      <c r="US13" s="21" t="s">
        <v>2125</v>
      </c>
      <c r="UT13" s="22" t="s">
        <v>2126</v>
      </c>
      <c r="UU13" s="20" t="s">
        <v>2128</v>
      </c>
      <c r="UV13" s="21" t="s">
        <v>2129</v>
      </c>
      <c r="UW13" s="21" t="s">
        <v>2130</v>
      </c>
      <c r="UX13" s="20" t="s">
        <v>2132</v>
      </c>
      <c r="UY13" s="21" t="s">
        <v>2133</v>
      </c>
      <c r="UZ13" s="21" t="s">
        <v>2134</v>
      </c>
      <c r="VA13" s="20" t="s">
        <v>2136</v>
      </c>
      <c r="VB13" s="21" t="s">
        <v>2137</v>
      </c>
      <c r="VC13" s="22" t="s">
        <v>2138</v>
      </c>
      <c r="VD13" s="20" t="s">
        <v>2140</v>
      </c>
      <c r="VE13" s="21" t="s">
        <v>2141</v>
      </c>
      <c r="VF13" s="22" t="s">
        <v>2142</v>
      </c>
      <c r="VG13" s="20" t="s">
        <v>2144</v>
      </c>
      <c r="VH13" s="21" t="s">
        <v>2145</v>
      </c>
      <c r="VI13" s="22" t="s">
        <v>2146</v>
      </c>
      <c r="VJ13" s="20" t="s">
        <v>1129</v>
      </c>
      <c r="VK13" s="21" t="s">
        <v>2148</v>
      </c>
      <c r="VL13" s="22" t="s">
        <v>2149</v>
      </c>
    </row>
    <row r="14" spans="1:584" ht="15.75" x14ac:dyDescent="0.25">
      <c r="A14" s="2">
        <v>1</v>
      </c>
      <c r="B14" s="165" t="s">
        <v>3226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/>
      <c r="AQ14" s="14"/>
      <c r="AR14" s="14">
        <v>1</v>
      </c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24"/>
      <c r="BW14" s="24">
        <v>1</v>
      </c>
      <c r="BX14" s="24"/>
      <c r="BY14" s="14"/>
      <c r="BZ14" s="14">
        <v>1</v>
      </c>
      <c r="CA14" s="14"/>
      <c r="CB14" s="14"/>
      <c r="CC14" s="14">
        <v>1</v>
      </c>
      <c r="CD14" s="14"/>
      <c r="CE14" s="14"/>
      <c r="CF14" s="14">
        <v>1</v>
      </c>
      <c r="CG14" s="14"/>
      <c r="CH14" s="14"/>
      <c r="CI14" s="4"/>
      <c r="CJ14" s="4">
        <v>1</v>
      </c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/>
      <c r="DN14" s="4">
        <v>1</v>
      </c>
      <c r="DO14" s="4"/>
      <c r="DP14" s="4">
        <v>1</v>
      </c>
      <c r="DQ14" s="4"/>
      <c r="DR14" s="4"/>
      <c r="DS14" s="4">
        <v>1</v>
      </c>
      <c r="DT14" s="4"/>
      <c r="DU14" s="4"/>
      <c r="DV14" s="24"/>
      <c r="DW14" s="24">
        <v>1</v>
      </c>
      <c r="DX14" s="24"/>
      <c r="DY14" s="24"/>
      <c r="DZ14" s="24">
        <v>1</v>
      </c>
      <c r="EA14" s="24"/>
      <c r="EB14" s="24"/>
      <c r="EC14" s="24">
        <v>1</v>
      </c>
      <c r="ED14" s="24"/>
      <c r="EE14" s="24"/>
      <c r="EF14" s="24">
        <v>1</v>
      </c>
      <c r="EG14" s="24"/>
      <c r="EH14" s="24"/>
      <c r="EI14" s="24">
        <v>1</v>
      </c>
      <c r="EJ14" s="24"/>
      <c r="EK14" s="24">
        <v>1</v>
      </c>
      <c r="EL14" s="24"/>
      <c r="EM14" s="24"/>
      <c r="EN14" s="24"/>
      <c r="EO14" s="24">
        <v>1</v>
      </c>
      <c r="EP14" s="24"/>
      <c r="EQ14" s="24">
        <v>1</v>
      </c>
      <c r="ER14" s="24"/>
      <c r="ES14" s="24"/>
      <c r="ET14" s="24"/>
      <c r="EU14" s="24">
        <v>1</v>
      </c>
      <c r="EV14" s="24"/>
      <c r="EW14" s="24"/>
      <c r="EX14" s="24">
        <v>1</v>
      </c>
      <c r="EY14" s="48"/>
      <c r="EZ14" s="4"/>
      <c r="FA14" s="4">
        <v>1</v>
      </c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  <c r="FL14" s="4"/>
      <c r="FM14" s="4">
        <v>1</v>
      </c>
      <c r="FN14" s="30"/>
      <c r="FO14" s="1">
        <v>1</v>
      </c>
      <c r="FP14" s="1"/>
      <c r="FQ14" s="1"/>
      <c r="FR14" s="39">
        <v>1</v>
      </c>
      <c r="FS14" s="4"/>
      <c r="FT14" s="4"/>
      <c r="FU14" s="4">
        <v>1</v>
      </c>
      <c r="FV14" s="4"/>
      <c r="FW14" s="4"/>
      <c r="FX14" s="4"/>
      <c r="FY14" s="4">
        <v>1</v>
      </c>
      <c r="FZ14" s="4"/>
      <c r="GA14" s="4"/>
      <c r="GB14" s="4">
        <v>1</v>
      </c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/>
      <c r="GT14" s="4">
        <v>1</v>
      </c>
      <c r="GU14" s="4"/>
      <c r="GV14" s="4"/>
      <c r="GW14" s="4"/>
      <c r="GX14" s="4">
        <v>1</v>
      </c>
      <c r="GY14" s="4">
        <v>1</v>
      </c>
      <c r="GZ14" s="4"/>
      <c r="HA14" s="4"/>
      <c r="HB14" s="4"/>
      <c r="HC14" s="4">
        <v>1</v>
      </c>
      <c r="HD14" s="4"/>
      <c r="HE14" s="4"/>
      <c r="HF14" s="4">
        <v>1</v>
      </c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/>
      <c r="IA14" s="4">
        <v>1</v>
      </c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0">
        <v>1</v>
      </c>
      <c r="IM14" s="24"/>
      <c r="IN14" s="24"/>
      <c r="IO14" s="24"/>
      <c r="IP14" s="24">
        <v>1</v>
      </c>
      <c r="IQ14" s="24"/>
      <c r="IR14" s="24">
        <v>1</v>
      </c>
      <c r="IS14" s="24"/>
      <c r="IT14" s="24"/>
      <c r="IU14" s="24">
        <v>1</v>
      </c>
      <c r="IV14" s="24"/>
      <c r="IW14" s="24"/>
      <c r="IX14" s="24">
        <v>1</v>
      </c>
      <c r="IY14" s="24"/>
      <c r="IZ14" s="24"/>
      <c r="JA14" s="24">
        <v>1</v>
      </c>
      <c r="JB14" s="24"/>
      <c r="JC14" s="24"/>
      <c r="JD14" s="24"/>
      <c r="JE14" s="24">
        <v>1</v>
      </c>
      <c r="JF14" s="24"/>
      <c r="JG14" s="24"/>
      <c r="JH14" s="24">
        <v>1</v>
      </c>
      <c r="JI14" s="24"/>
      <c r="JJ14" s="24">
        <v>1</v>
      </c>
      <c r="JK14" s="24"/>
      <c r="JL14" s="24"/>
      <c r="JM14" s="24">
        <v>1</v>
      </c>
      <c r="JN14" s="24"/>
      <c r="JO14" s="24"/>
      <c r="JP14" s="24"/>
      <c r="JQ14" s="24">
        <v>1</v>
      </c>
      <c r="JR14" s="24"/>
      <c r="JS14" s="24">
        <v>1</v>
      </c>
      <c r="JT14" s="24"/>
      <c r="JU14" s="24"/>
      <c r="JV14" s="24"/>
      <c r="JW14" s="24">
        <v>1</v>
      </c>
      <c r="JX14" s="24"/>
      <c r="JY14" s="24"/>
      <c r="JZ14" s="24">
        <v>1</v>
      </c>
      <c r="KA14" s="24"/>
      <c r="KB14" s="24"/>
      <c r="KC14" s="24"/>
      <c r="KD14" s="24">
        <v>1</v>
      </c>
      <c r="KE14" s="24"/>
      <c r="KF14" s="24">
        <v>1</v>
      </c>
      <c r="KG14" s="24"/>
      <c r="KH14" s="24"/>
      <c r="KI14" s="24">
        <v>1</v>
      </c>
      <c r="KJ14" s="24"/>
      <c r="KK14" s="24"/>
      <c r="KL14" s="24">
        <v>1</v>
      </c>
      <c r="KM14" s="24"/>
      <c r="KN14" s="24">
        <v>1</v>
      </c>
      <c r="KO14" s="24"/>
      <c r="KP14" s="24"/>
      <c r="KQ14" s="24"/>
      <c r="KR14" s="24">
        <v>1</v>
      </c>
      <c r="KS14" s="24"/>
      <c r="KT14" s="24"/>
      <c r="KU14" s="24">
        <v>1</v>
      </c>
      <c r="KV14" s="24"/>
      <c r="KW14" s="24"/>
      <c r="KX14" s="24">
        <v>1</v>
      </c>
      <c r="KY14" s="24"/>
      <c r="KZ14" s="24"/>
      <c r="LA14" s="24">
        <v>1</v>
      </c>
      <c r="LB14" s="24"/>
      <c r="LC14" s="24"/>
      <c r="LD14" s="24">
        <v>1</v>
      </c>
      <c r="LE14" s="24"/>
      <c r="LF14" s="24">
        <v>1</v>
      </c>
      <c r="LG14" s="24"/>
      <c r="LH14" s="24"/>
      <c r="LI14" s="24"/>
      <c r="LJ14" s="24">
        <v>1</v>
      </c>
      <c r="LK14" s="24"/>
      <c r="LL14" s="24"/>
      <c r="LM14" s="24">
        <v>1</v>
      </c>
      <c r="LN14" s="24"/>
      <c r="LO14" s="24">
        <v>1</v>
      </c>
      <c r="LP14" s="24"/>
      <c r="LQ14" s="24"/>
      <c r="LR14" s="24"/>
      <c r="LS14" s="24">
        <v>1</v>
      </c>
      <c r="LT14" s="24"/>
      <c r="LU14" s="24">
        <v>1</v>
      </c>
      <c r="LV14" s="24"/>
      <c r="LW14" s="24"/>
      <c r="LX14" s="24"/>
      <c r="LY14" s="24">
        <v>1</v>
      </c>
      <c r="LZ14" s="24"/>
      <c r="MA14" s="24">
        <v>1</v>
      </c>
      <c r="MB14" s="24"/>
      <c r="MC14" s="24"/>
      <c r="MD14" s="24"/>
      <c r="ME14" s="24">
        <v>1</v>
      </c>
      <c r="MF14" s="24"/>
      <c r="MG14" s="24"/>
      <c r="MH14" s="24">
        <v>1</v>
      </c>
      <c r="MI14" s="24"/>
      <c r="MJ14" s="24"/>
      <c r="MK14" s="24">
        <v>1</v>
      </c>
      <c r="ML14" s="24"/>
      <c r="MM14" s="24"/>
      <c r="MN14" s="24">
        <v>1</v>
      </c>
      <c r="MO14" s="24"/>
      <c r="MP14" s="24"/>
      <c r="MQ14" s="24">
        <v>1</v>
      </c>
      <c r="MR14" s="24"/>
      <c r="MS14" s="24"/>
      <c r="MT14" s="24">
        <v>1</v>
      </c>
      <c r="MU14" s="24"/>
      <c r="MV14" s="24"/>
      <c r="MW14" s="24">
        <v>1</v>
      </c>
      <c r="MX14" s="24"/>
      <c r="MY14" s="24">
        <v>1</v>
      </c>
      <c r="MZ14" s="24"/>
      <c r="NA14" s="24"/>
      <c r="NB14" s="24"/>
      <c r="NC14" s="24">
        <v>1</v>
      </c>
      <c r="ND14" s="24"/>
      <c r="NE14" s="24"/>
      <c r="NF14" s="24">
        <v>1</v>
      </c>
      <c r="NG14" s="24"/>
      <c r="NH14" s="24"/>
      <c r="NI14" s="24">
        <v>1</v>
      </c>
      <c r="NJ14" s="24"/>
      <c r="NK14" s="24"/>
      <c r="NL14" s="24">
        <v>1</v>
      </c>
      <c r="NM14" s="24"/>
      <c r="NN14" s="24">
        <v>1</v>
      </c>
      <c r="NO14" s="24"/>
      <c r="NP14" s="24"/>
      <c r="NQ14" s="4"/>
      <c r="NR14" s="4">
        <v>1</v>
      </c>
      <c r="NS14" s="4"/>
      <c r="NT14" s="4"/>
      <c r="NU14" s="4">
        <v>1</v>
      </c>
      <c r="NV14" s="4"/>
      <c r="NW14" s="4"/>
      <c r="NX14" s="4">
        <v>1</v>
      </c>
      <c r="NY14" s="4"/>
      <c r="NZ14" s="4"/>
      <c r="OA14" s="4">
        <v>1</v>
      </c>
      <c r="OB14" s="4"/>
      <c r="OC14" s="4"/>
      <c r="OD14" s="4">
        <v>1</v>
      </c>
      <c r="OE14" s="4"/>
      <c r="OF14" s="4"/>
      <c r="OG14" s="4">
        <v>1</v>
      </c>
      <c r="OH14" s="4"/>
      <c r="OI14" s="4"/>
      <c r="OJ14" s="4">
        <v>1</v>
      </c>
      <c r="OK14" s="4"/>
      <c r="OL14" s="24"/>
      <c r="OM14" s="24">
        <v>1</v>
      </c>
      <c r="ON14" s="24"/>
      <c r="OO14" s="24"/>
      <c r="OP14" s="24">
        <v>1</v>
      </c>
      <c r="OQ14" s="24"/>
      <c r="OR14" s="24"/>
      <c r="OS14" s="24">
        <v>1</v>
      </c>
      <c r="OT14" s="24"/>
      <c r="OU14" s="24"/>
      <c r="OV14" s="24">
        <v>1</v>
      </c>
      <c r="OW14" s="24"/>
      <c r="OX14" s="24"/>
      <c r="OY14" s="24">
        <v>1</v>
      </c>
      <c r="OZ14" s="24"/>
      <c r="PA14" s="4"/>
      <c r="PB14" s="4">
        <v>1</v>
      </c>
      <c r="PC14" s="4"/>
      <c r="PD14" s="4"/>
      <c r="PE14" s="4">
        <v>1</v>
      </c>
      <c r="PF14" s="4"/>
      <c r="PG14" s="4"/>
      <c r="PH14" s="4">
        <v>1</v>
      </c>
      <c r="PI14" s="4"/>
      <c r="PJ14" s="4">
        <v>1</v>
      </c>
      <c r="PK14" s="4"/>
      <c r="PL14" s="4"/>
      <c r="PM14" s="4"/>
      <c r="PN14" s="4">
        <v>1</v>
      </c>
      <c r="PO14" s="4"/>
      <c r="PP14" s="4"/>
      <c r="PQ14" s="4">
        <v>1</v>
      </c>
      <c r="PR14" s="4"/>
      <c r="PS14" s="4"/>
      <c r="PT14" s="4">
        <v>1</v>
      </c>
      <c r="PU14" s="4"/>
      <c r="PV14" s="4"/>
      <c r="PW14" s="4">
        <v>1</v>
      </c>
      <c r="PX14" s="4"/>
      <c r="PY14" s="4">
        <v>1</v>
      </c>
      <c r="PZ14" s="4"/>
      <c r="QA14" s="4"/>
      <c r="QB14" s="4">
        <v>1</v>
      </c>
      <c r="QC14" s="4"/>
      <c r="QD14" s="4"/>
      <c r="QE14" s="4"/>
      <c r="QF14" s="4">
        <v>1</v>
      </c>
      <c r="QG14" s="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4"/>
      <c r="QQ14" s="4">
        <v>1</v>
      </c>
      <c r="QR14" s="4"/>
      <c r="QS14" s="4"/>
      <c r="QT14" s="4"/>
      <c r="QU14" s="4">
        <v>1</v>
      </c>
      <c r="QV14" s="4"/>
      <c r="QW14" s="4"/>
      <c r="QX14" s="4"/>
      <c r="QY14" s="4">
        <v>1</v>
      </c>
      <c r="QZ14" s="4"/>
      <c r="RA14" s="4">
        <v>1</v>
      </c>
      <c r="RB14" s="4"/>
      <c r="RC14" s="4"/>
      <c r="RD14" s="4">
        <v>1</v>
      </c>
      <c r="RE14" s="4"/>
      <c r="RF14" s="4">
        <v>1</v>
      </c>
      <c r="RG14" s="4"/>
      <c r="RH14" s="4"/>
      <c r="RI14" s="4"/>
      <c r="RJ14" s="4">
        <v>1</v>
      </c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/>
      <c r="RY14" s="4">
        <v>1</v>
      </c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/>
      <c r="SQ14" s="4">
        <v>1</v>
      </c>
      <c r="SR14" s="4"/>
      <c r="SS14" s="4">
        <v>1</v>
      </c>
      <c r="ST14" s="4"/>
      <c r="SU14" s="4"/>
      <c r="SV14" s="4"/>
      <c r="SW14" s="4">
        <v>1</v>
      </c>
      <c r="SX14" s="30"/>
      <c r="SY14" s="4">
        <v>1</v>
      </c>
      <c r="SZ14" s="4"/>
      <c r="TA14" s="4"/>
      <c r="TB14" s="4"/>
      <c r="TC14" s="4">
        <v>1</v>
      </c>
      <c r="TD14" s="4"/>
      <c r="TE14" s="4"/>
      <c r="TF14" s="4">
        <v>1</v>
      </c>
      <c r="TG14" s="30"/>
      <c r="TH14" s="4">
        <v>1</v>
      </c>
      <c r="TI14" s="4"/>
      <c r="TJ14" s="30"/>
      <c r="TK14" s="4">
        <v>1</v>
      </c>
      <c r="TL14" s="4"/>
      <c r="TM14" s="4"/>
      <c r="TN14" s="4">
        <v>1</v>
      </c>
      <c r="TO14" s="4"/>
      <c r="TP14" s="4"/>
      <c r="TQ14" s="4"/>
      <c r="TR14" s="4">
        <v>1</v>
      </c>
      <c r="TS14" s="4"/>
      <c r="TT14" s="4"/>
      <c r="TU14" s="4">
        <v>1</v>
      </c>
      <c r="TV14" s="4"/>
      <c r="TW14" s="4">
        <v>1</v>
      </c>
      <c r="TX14" s="4"/>
      <c r="TY14" s="4"/>
      <c r="TZ14" s="4">
        <v>1</v>
      </c>
      <c r="UA14" s="4"/>
      <c r="UB14" s="4"/>
      <c r="UC14" s="4">
        <v>1</v>
      </c>
      <c r="UD14" s="4"/>
      <c r="UE14" s="4"/>
      <c r="UF14" s="4">
        <v>1</v>
      </c>
      <c r="UG14" s="4"/>
      <c r="UH14" s="30"/>
      <c r="UI14" s="1">
        <v>1</v>
      </c>
      <c r="UJ14" s="1"/>
      <c r="UK14" s="1"/>
      <c r="UL14" s="39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/>
      <c r="UV14" s="4">
        <v>1</v>
      </c>
      <c r="UW14" s="4"/>
      <c r="UX14" s="4">
        <v>1</v>
      </c>
      <c r="UY14" s="4"/>
      <c r="UZ14" s="4"/>
      <c r="VA14" s="4"/>
      <c r="VB14" s="4">
        <v>1</v>
      </c>
      <c r="VC14" s="4"/>
      <c r="VD14" s="4">
        <v>1</v>
      </c>
      <c r="VE14" s="4"/>
      <c r="VF14" s="4"/>
      <c r="VG14" s="4">
        <v>1</v>
      </c>
      <c r="VH14" s="4"/>
      <c r="VI14" s="4"/>
      <c r="VJ14" s="4">
        <v>1</v>
      </c>
      <c r="VK14" s="4"/>
      <c r="VL14" s="4"/>
    </row>
    <row r="15" spans="1:584" ht="15.75" x14ac:dyDescent="0.25">
      <c r="A15" s="2">
        <v>2</v>
      </c>
      <c r="B15" s="165" t="s">
        <v>3207</v>
      </c>
      <c r="C15" s="59">
        <v>1</v>
      </c>
      <c r="D15" s="59"/>
      <c r="E15" s="5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/>
      <c r="AQ15" s="1"/>
      <c r="AR15" s="1">
        <v>1</v>
      </c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4"/>
      <c r="BW15" s="4">
        <v>1</v>
      </c>
      <c r="BX15" s="4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>
        <v>1</v>
      </c>
      <c r="EL15" s="4"/>
      <c r="EM15" s="4"/>
      <c r="EN15" s="4"/>
      <c r="EO15" s="4">
        <v>1</v>
      </c>
      <c r="EP15" s="4"/>
      <c r="EQ15" s="4">
        <v>1</v>
      </c>
      <c r="ER15" s="4"/>
      <c r="ES15" s="4"/>
      <c r="ET15" s="4"/>
      <c r="EU15" s="4">
        <v>1</v>
      </c>
      <c r="EV15" s="4"/>
      <c r="EW15" s="4"/>
      <c r="EX15" s="4">
        <v>1</v>
      </c>
      <c r="EY15" s="30"/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24">
        <v>1</v>
      </c>
      <c r="FP15" s="24"/>
      <c r="FQ15" s="24"/>
      <c r="FR15" s="4">
        <v>1</v>
      </c>
      <c r="FS15" s="4"/>
      <c r="FT15" s="4"/>
      <c r="FU15" s="4">
        <v>1</v>
      </c>
      <c r="FV15" s="4"/>
      <c r="FW15" s="4"/>
      <c r="FX15" s="4"/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/>
      <c r="GT15" s="4">
        <v>1</v>
      </c>
      <c r="GU15" s="4"/>
      <c r="GV15" s="4"/>
      <c r="GW15" s="4"/>
      <c r="GX15" s="4">
        <v>1</v>
      </c>
      <c r="GY15" s="4">
        <v>1</v>
      </c>
      <c r="GZ15" s="4"/>
      <c r="HA15" s="4"/>
      <c r="HB15" s="4">
        <v>1</v>
      </c>
      <c r="HC15" s="4"/>
      <c r="HD15" s="4"/>
      <c r="HE15" s="4"/>
      <c r="HF15" s="4">
        <v>1</v>
      </c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/>
      <c r="IA15" s="4">
        <v>1</v>
      </c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39">
        <v>1</v>
      </c>
      <c r="IM15" s="4"/>
      <c r="IN15" s="4"/>
      <c r="IO15" s="4"/>
      <c r="IP15" s="4">
        <v>1</v>
      </c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/>
      <c r="JH15" s="4">
        <v>1</v>
      </c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/>
      <c r="KC15" s="4">
        <v>1</v>
      </c>
      <c r="KD15" s="4"/>
      <c r="KE15" s="4">
        <v>1</v>
      </c>
      <c r="KF15" s="4"/>
      <c r="KG15" s="4"/>
      <c r="KH15" s="4"/>
      <c r="KI15" s="4">
        <v>1</v>
      </c>
      <c r="KJ15" s="4"/>
      <c r="KK15" s="4">
        <v>1</v>
      </c>
      <c r="KL15" s="4"/>
      <c r="KM15" s="4"/>
      <c r="KN15" s="4">
        <v>1</v>
      </c>
      <c r="KO15" s="4"/>
      <c r="KP15" s="4"/>
      <c r="KQ15" s="4"/>
      <c r="KR15" s="4">
        <v>1</v>
      </c>
      <c r="KS15" s="4"/>
      <c r="KT15" s="4">
        <v>1</v>
      </c>
      <c r="KU15" s="4"/>
      <c r="KV15" s="4"/>
      <c r="KW15" s="4">
        <v>1</v>
      </c>
      <c r="KX15" s="4"/>
      <c r="KY15" s="4"/>
      <c r="KZ15" s="4"/>
      <c r="LA15" s="4">
        <v>1</v>
      </c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/>
      <c r="ME15" s="4">
        <v>1</v>
      </c>
      <c r="MF15" s="4"/>
      <c r="MG15" s="4"/>
      <c r="MH15" s="4">
        <v>1</v>
      </c>
      <c r="MI15" s="4"/>
      <c r="MJ15" s="4"/>
      <c r="MK15" s="4">
        <v>1</v>
      </c>
      <c r="ML15" s="4"/>
      <c r="MM15" s="4"/>
      <c r="MN15" s="4">
        <v>1</v>
      </c>
      <c r="MO15" s="4"/>
      <c r="MP15" s="4">
        <v>1</v>
      </c>
      <c r="MQ15" s="4"/>
      <c r="MR15" s="4"/>
      <c r="MS15" s="4"/>
      <c r="MT15" s="4">
        <v>1</v>
      </c>
      <c r="MU15" s="4"/>
      <c r="MV15" s="4"/>
      <c r="MW15" s="4">
        <v>1</v>
      </c>
      <c r="MX15" s="4"/>
      <c r="MY15" s="4">
        <v>1</v>
      </c>
      <c r="MZ15" s="4"/>
      <c r="NA15" s="4"/>
      <c r="NB15" s="4"/>
      <c r="NC15" s="4">
        <v>1</v>
      </c>
      <c r="ND15" s="4"/>
      <c r="NE15" s="4"/>
      <c r="NF15" s="4">
        <v>1</v>
      </c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/>
      <c r="NX15" s="4">
        <v>1</v>
      </c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/>
      <c r="OM15" s="4">
        <v>1</v>
      </c>
      <c r="ON15" s="4"/>
      <c r="OO15" s="4"/>
      <c r="OP15" s="4">
        <v>1</v>
      </c>
      <c r="OQ15" s="4"/>
      <c r="OR15" s="4"/>
      <c r="OS15" s="4">
        <v>1</v>
      </c>
      <c r="OT15" s="4"/>
      <c r="OU15" s="4"/>
      <c r="OV15" s="4">
        <v>1</v>
      </c>
      <c r="OW15" s="4"/>
      <c r="OX15" s="4"/>
      <c r="OY15" s="4">
        <v>1</v>
      </c>
      <c r="OZ15" s="4"/>
      <c r="PA15" s="4"/>
      <c r="PB15" s="4">
        <v>1</v>
      </c>
      <c r="PC15" s="4"/>
      <c r="PD15" s="4"/>
      <c r="PE15" s="4">
        <v>1</v>
      </c>
      <c r="PF15" s="4"/>
      <c r="PG15" s="4"/>
      <c r="PH15" s="4">
        <v>1</v>
      </c>
      <c r="PI15" s="4"/>
      <c r="PJ15" s="4">
        <v>1</v>
      </c>
      <c r="PK15" s="4"/>
      <c r="PL15" s="4"/>
      <c r="PM15" s="4"/>
      <c r="PN15" s="4">
        <v>1</v>
      </c>
      <c r="PO15" s="4"/>
      <c r="PP15" s="4"/>
      <c r="PQ15" s="4">
        <v>1</v>
      </c>
      <c r="PR15" s="4"/>
      <c r="PS15" s="4"/>
      <c r="PT15" s="4">
        <v>1</v>
      </c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/>
      <c r="QF15" s="4">
        <v>1</v>
      </c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/>
      <c r="QU15" s="4">
        <v>1</v>
      </c>
      <c r="QV15" s="4"/>
      <c r="QW15" s="4"/>
      <c r="QX15" s="4"/>
      <c r="QY15" s="4">
        <v>1</v>
      </c>
      <c r="QZ15" s="4">
        <v>1</v>
      </c>
      <c r="RA15" s="4"/>
      <c r="RB15" s="4"/>
      <c r="RC15" s="4"/>
      <c r="RD15" s="4">
        <v>1</v>
      </c>
      <c r="RE15" s="4"/>
      <c r="RF15" s="4">
        <v>1</v>
      </c>
      <c r="RG15" s="4"/>
      <c r="RH15" s="4"/>
      <c r="RI15" s="4"/>
      <c r="RJ15" s="4">
        <v>1</v>
      </c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/>
      <c r="SQ15" s="4">
        <v>1</v>
      </c>
      <c r="SR15" s="4"/>
      <c r="SS15" s="4">
        <v>1</v>
      </c>
      <c r="ST15" s="4"/>
      <c r="SU15" s="4"/>
      <c r="SV15" s="4"/>
      <c r="SW15" s="4">
        <v>1</v>
      </c>
      <c r="SX15" s="30"/>
      <c r="SY15" s="4">
        <v>1</v>
      </c>
      <c r="SZ15" s="4"/>
      <c r="TA15" s="4"/>
      <c r="TB15" s="4">
        <v>1</v>
      </c>
      <c r="TC15" s="4"/>
      <c r="TD15" s="4"/>
      <c r="TE15" s="4">
        <v>1</v>
      </c>
      <c r="TF15" s="4"/>
      <c r="TG15" s="30"/>
      <c r="TH15" s="4">
        <v>1</v>
      </c>
      <c r="TI15" s="4"/>
      <c r="TJ15" s="30"/>
      <c r="TK15" s="4">
        <v>1</v>
      </c>
      <c r="TL15" s="4"/>
      <c r="TM15" s="4"/>
      <c r="TN15" s="4">
        <v>1</v>
      </c>
      <c r="TO15" s="4"/>
      <c r="TP15" s="4"/>
      <c r="TQ15" s="4"/>
      <c r="TR15" s="4">
        <v>1</v>
      </c>
      <c r="TS15" s="4"/>
      <c r="TT15" s="4"/>
      <c r="TU15" s="4">
        <v>1</v>
      </c>
      <c r="TV15" s="4"/>
      <c r="TW15" s="4">
        <v>1</v>
      </c>
      <c r="TX15" s="4"/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24">
        <v>1</v>
      </c>
      <c r="UJ15" s="24"/>
      <c r="UK15" s="24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/>
      <c r="UV15" s="4">
        <v>1</v>
      </c>
      <c r="UW15" s="4"/>
      <c r="UX15" s="4">
        <v>1</v>
      </c>
      <c r="UY15" s="4"/>
      <c r="UZ15" s="4"/>
      <c r="VA15" s="4"/>
      <c r="VB15" s="4">
        <v>1</v>
      </c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4"/>
    </row>
    <row r="16" spans="1:584" ht="15.75" x14ac:dyDescent="0.25">
      <c r="A16" s="2">
        <v>3</v>
      </c>
      <c r="B16" s="165" t="s">
        <v>3208</v>
      </c>
      <c r="C16" s="59">
        <v>1</v>
      </c>
      <c r="D16" s="59"/>
      <c r="E16" s="5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/>
      <c r="AQ16" s="1"/>
      <c r="AR16" s="1">
        <v>1</v>
      </c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4"/>
      <c r="BW16" s="4">
        <v>1</v>
      </c>
      <c r="BX16" s="4"/>
      <c r="BY16" s="1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/>
      <c r="DN16" s="4">
        <v>1</v>
      </c>
      <c r="DO16" s="4"/>
      <c r="DP16" s="4">
        <v>1</v>
      </c>
      <c r="DQ16" s="4"/>
      <c r="DR16" s="4"/>
      <c r="DS16" s="4">
        <v>1</v>
      </c>
      <c r="DT16" s="4"/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>
        <v>1</v>
      </c>
      <c r="EL16" s="4"/>
      <c r="EM16" s="4"/>
      <c r="EN16" s="4"/>
      <c r="EO16" s="4">
        <v>1</v>
      </c>
      <c r="EP16" s="4"/>
      <c r="EQ16" s="4">
        <v>1</v>
      </c>
      <c r="ER16" s="4"/>
      <c r="ES16" s="4"/>
      <c r="ET16" s="4"/>
      <c r="EU16" s="4">
        <v>1</v>
      </c>
      <c r="EV16" s="4"/>
      <c r="EW16" s="4"/>
      <c r="EX16" s="4">
        <v>1</v>
      </c>
      <c r="EY16" s="30"/>
      <c r="EZ16" s="4"/>
      <c r="FA16" s="4">
        <v>1</v>
      </c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/>
      <c r="GT16" s="4">
        <v>1</v>
      </c>
      <c r="GU16" s="4"/>
      <c r="GV16" s="4"/>
      <c r="GW16" s="4"/>
      <c r="GX16" s="4">
        <v>1</v>
      </c>
      <c r="GY16" s="4">
        <v>1</v>
      </c>
      <c r="GZ16" s="4"/>
      <c r="HA16" s="4"/>
      <c r="HB16" s="4"/>
      <c r="HC16" s="4">
        <v>1</v>
      </c>
      <c r="HD16" s="4"/>
      <c r="HE16" s="4"/>
      <c r="HF16" s="4">
        <v>1</v>
      </c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/>
      <c r="IA16" s="4">
        <v>1</v>
      </c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39">
        <v>1</v>
      </c>
      <c r="IM16" s="4"/>
      <c r="IN16" s="4"/>
      <c r="IO16" s="4"/>
      <c r="IP16" s="4">
        <v>1</v>
      </c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/>
      <c r="JH16" s="4">
        <v>1</v>
      </c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/>
      <c r="KC16" s="4">
        <v>1</v>
      </c>
      <c r="KD16" s="4"/>
      <c r="KE16" s="4">
        <v>1</v>
      </c>
      <c r="KF16" s="4"/>
      <c r="KG16" s="4"/>
      <c r="KH16" s="4"/>
      <c r="KI16" s="4">
        <v>1</v>
      </c>
      <c r="KJ16" s="4"/>
      <c r="KK16" s="4">
        <v>1</v>
      </c>
      <c r="KL16" s="4"/>
      <c r="KM16" s="4"/>
      <c r="KN16" s="4">
        <v>1</v>
      </c>
      <c r="KO16" s="4"/>
      <c r="KP16" s="4"/>
      <c r="KQ16" s="4"/>
      <c r="KR16" s="4">
        <v>1</v>
      </c>
      <c r="KS16" s="4"/>
      <c r="KT16" s="4">
        <v>1</v>
      </c>
      <c r="KU16" s="4"/>
      <c r="KV16" s="4"/>
      <c r="KW16" s="4">
        <v>1</v>
      </c>
      <c r="KX16" s="4"/>
      <c r="KY16" s="4"/>
      <c r="KZ16" s="4"/>
      <c r="LA16" s="4">
        <v>1</v>
      </c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>
        <v>1</v>
      </c>
      <c r="MQ16" s="4"/>
      <c r="MR16" s="4"/>
      <c r="MS16" s="4"/>
      <c r="MT16" s="4">
        <v>1</v>
      </c>
      <c r="MU16" s="4"/>
      <c r="MV16" s="4"/>
      <c r="MW16" s="4">
        <v>1</v>
      </c>
      <c r="MX16" s="4"/>
      <c r="MY16" s="4">
        <v>1</v>
      </c>
      <c r="MZ16" s="4"/>
      <c r="NA16" s="4"/>
      <c r="NB16" s="4"/>
      <c r="NC16" s="4">
        <v>1</v>
      </c>
      <c r="ND16" s="4"/>
      <c r="NE16" s="4"/>
      <c r="NF16" s="4">
        <v>1</v>
      </c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/>
      <c r="NX16" s="4">
        <v>1</v>
      </c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/>
      <c r="OM16" s="4">
        <v>1</v>
      </c>
      <c r="ON16" s="4"/>
      <c r="OO16" s="4"/>
      <c r="OP16" s="4">
        <v>1</v>
      </c>
      <c r="OQ16" s="4"/>
      <c r="OR16" s="4"/>
      <c r="OS16" s="4">
        <v>1</v>
      </c>
      <c r="OT16" s="4"/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/>
      <c r="PE16" s="4">
        <v>1</v>
      </c>
      <c r="PF16" s="4"/>
      <c r="PG16" s="4"/>
      <c r="PH16" s="4">
        <v>1</v>
      </c>
      <c r="PI16" s="4"/>
      <c r="PJ16" s="4">
        <v>1</v>
      </c>
      <c r="PK16" s="4"/>
      <c r="PL16" s="4"/>
      <c r="PM16" s="4"/>
      <c r="PN16" s="4">
        <v>1</v>
      </c>
      <c r="PO16" s="4"/>
      <c r="PP16" s="4"/>
      <c r="PQ16" s="4">
        <v>1</v>
      </c>
      <c r="PR16" s="4"/>
      <c r="PS16" s="4"/>
      <c r="PT16" s="4">
        <v>1</v>
      </c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/>
      <c r="QF16" s="4">
        <v>1</v>
      </c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/>
      <c r="QU16" s="4">
        <v>1</v>
      </c>
      <c r="QV16" s="4"/>
      <c r="QW16" s="4"/>
      <c r="QX16" s="4"/>
      <c r="QY16" s="4">
        <v>1</v>
      </c>
      <c r="QZ16" s="4">
        <v>1</v>
      </c>
      <c r="RA16" s="4"/>
      <c r="RB16" s="4"/>
      <c r="RC16" s="4"/>
      <c r="RD16" s="4">
        <v>1</v>
      </c>
      <c r="RE16" s="4"/>
      <c r="RF16" s="4">
        <v>1</v>
      </c>
      <c r="RG16" s="4"/>
      <c r="RH16" s="4"/>
      <c r="RI16" s="4"/>
      <c r="RJ16" s="4">
        <v>1</v>
      </c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/>
      <c r="SQ16" s="4">
        <v>1</v>
      </c>
      <c r="SR16" s="4"/>
      <c r="SS16" s="4">
        <v>1</v>
      </c>
      <c r="ST16" s="4"/>
      <c r="SU16" s="4"/>
      <c r="SV16" s="4"/>
      <c r="SW16" s="4">
        <v>1</v>
      </c>
      <c r="SX16" s="30"/>
      <c r="SY16" s="4">
        <v>1</v>
      </c>
      <c r="SZ16" s="4"/>
      <c r="TA16" s="4"/>
      <c r="TB16" s="4">
        <v>1</v>
      </c>
      <c r="TC16" s="4"/>
      <c r="TD16" s="4"/>
      <c r="TE16" s="4">
        <v>1</v>
      </c>
      <c r="TF16" s="4"/>
      <c r="TG16" s="30"/>
      <c r="TH16" s="4">
        <v>1</v>
      </c>
      <c r="TI16" s="4"/>
      <c r="TJ16" s="30"/>
      <c r="TK16" s="4">
        <v>1</v>
      </c>
      <c r="TL16" s="4"/>
      <c r="TM16" s="4"/>
      <c r="TN16" s="4">
        <v>1</v>
      </c>
      <c r="TO16" s="4"/>
      <c r="TP16" s="4"/>
      <c r="TQ16" s="4"/>
      <c r="TR16" s="4">
        <v>1</v>
      </c>
      <c r="TS16" s="4"/>
      <c r="TT16" s="4"/>
      <c r="TU16" s="4">
        <v>1</v>
      </c>
      <c r="TV16" s="4"/>
      <c r="TW16" s="4">
        <v>1</v>
      </c>
      <c r="TX16" s="4"/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>
        <v>1</v>
      </c>
      <c r="UM16" s="4"/>
      <c r="UN16" s="4"/>
      <c r="UO16" s="4"/>
      <c r="UP16" s="4">
        <v>1</v>
      </c>
      <c r="UQ16" s="4"/>
      <c r="UR16" s="4">
        <v>1</v>
      </c>
      <c r="US16" s="4"/>
      <c r="UT16" s="4"/>
      <c r="UU16" s="4"/>
      <c r="UV16" s="4">
        <v>1</v>
      </c>
      <c r="UW16" s="4"/>
      <c r="UX16" s="4">
        <v>1</v>
      </c>
      <c r="UY16" s="4"/>
      <c r="UZ16" s="4"/>
      <c r="VA16" s="4"/>
      <c r="VB16" s="4">
        <v>1</v>
      </c>
      <c r="VC16" s="4"/>
      <c r="VD16" s="4">
        <v>1</v>
      </c>
      <c r="VE16" s="4"/>
      <c r="VF16" s="4"/>
      <c r="VG16" s="4">
        <v>1</v>
      </c>
      <c r="VH16" s="4"/>
      <c r="VI16" s="4"/>
      <c r="VJ16" s="4">
        <v>1</v>
      </c>
      <c r="VK16" s="4"/>
      <c r="VL16" s="4"/>
    </row>
    <row r="17" spans="1:584" ht="15.75" x14ac:dyDescent="0.25">
      <c r="A17" s="2">
        <v>4</v>
      </c>
      <c r="B17" s="165" t="s">
        <v>3209</v>
      </c>
      <c r="C17" s="59">
        <v>1</v>
      </c>
      <c r="D17" s="59"/>
      <c r="E17" s="5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/>
      <c r="AQ17" s="1"/>
      <c r="AR17" s="1">
        <v>1</v>
      </c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4"/>
      <c r="BW17" s="4">
        <v>1</v>
      </c>
      <c r="BX17" s="4"/>
      <c r="BY17" s="1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>
        <v>1</v>
      </c>
      <c r="DQ17" s="4"/>
      <c r="DR17" s="4"/>
      <c r="DS17" s="4">
        <v>1</v>
      </c>
      <c r="DT17" s="4"/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>
        <v>1</v>
      </c>
      <c r="EL17" s="4"/>
      <c r="EM17" s="4"/>
      <c r="EN17" s="4"/>
      <c r="EO17" s="4">
        <v>1</v>
      </c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30"/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/>
      <c r="FP17" s="4">
        <v>1</v>
      </c>
      <c r="FQ17" s="4"/>
      <c r="FR17" s="4">
        <v>1</v>
      </c>
      <c r="FS17" s="4"/>
      <c r="FT17" s="4"/>
      <c r="FU17" s="4">
        <v>1</v>
      </c>
      <c r="FV17" s="4"/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/>
      <c r="GT17" s="4">
        <v>1</v>
      </c>
      <c r="GU17" s="4"/>
      <c r="GV17" s="4"/>
      <c r="GW17" s="4"/>
      <c r="GX17" s="4">
        <v>1</v>
      </c>
      <c r="GY17" s="4">
        <v>1</v>
      </c>
      <c r="GZ17" s="4"/>
      <c r="HA17" s="4"/>
      <c r="HB17" s="4"/>
      <c r="HC17" s="4">
        <v>1</v>
      </c>
      <c r="HD17" s="4"/>
      <c r="HE17" s="4"/>
      <c r="HF17" s="4">
        <v>1</v>
      </c>
      <c r="HG17" s="4"/>
      <c r="HH17" s="4">
        <v>1</v>
      </c>
      <c r="HI17" s="4"/>
      <c r="HJ17" s="4"/>
      <c r="HK17" s="4"/>
      <c r="HL17" s="4">
        <v>1</v>
      </c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/>
      <c r="IA17" s="4">
        <v>1</v>
      </c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39">
        <v>1</v>
      </c>
      <c r="IM17" s="4"/>
      <c r="IN17" s="4"/>
      <c r="IO17" s="4"/>
      <c r="IP17" s="4">
        <v>1</v>
      </c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/>
      <c r="JH17" s="4">
        <v>1</v>
      </c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/>
      <c r="KC17" s="4">
        <v>1</v>
      </c>
      <c r="KD17" s="4"/>
      <c r="KE17" s="4">
        <v>1</v>
      </c>
      <c r="KF17" s="4"/>
      <c r="KG17" s="4"/>
      <c r="KH17" s="4"/>
      <c r="KI17" s="4">
        <v>1</v>
      </c>
      <c r="KJ17" s="4"/>
      <c r="KK17" s="4">
        <v>1</v>
      </c>
      <c r="KL17" s="4"/>
      <c r="KM17" s="4"/>
      <c r="KN17" s="4">
        <v>1</v>
      </c>
      <c r="KO17" s="4"/>
      <c r="KP17" s="4"/>
      <c r="KQ17" s="4"/>
      <c r="KR17" s="4">
        <v>1</v>
      </c>
      <c r="KS17" s="4"/>
      <c r="KT17" s="4">
        <v>1</v>
      </c>
      <c r="KU17" s="4"/>
      <c r="KV17" s="4"/>
      <c r="KW17" s="4">
        <v>1</v>
      </c>
      <c r="KX17" s="4"/>
      <c r="KY17" s="4"/>
      <c r="KZ17" s="4"/>
      <c r="LA17" s="4">
        <v>1</v>
      </c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/>
      <c r="ME17" s="4">
        <v>1</v>
      </c>
      <c r="MF17" s="4"/>
      <c r="MG17" s="4"/>
      <c r="MH17" s="4">
        <v>1</v>
      </c>
      <c r="MI17" s="4"/>
      <c r="MJ17" s="4"/>
      <c r="MK17" s="4">
        <v>1</v>
      </c>
      <c r="ML17" s="4"/>
      <c r="MM17" s="4"/>
      <c r="MN17" s="4">
        <v>1</v>
      </c>
      <c r="MO17" s="4"/>
      <c r="MP17" s="4">
        <v>1</v>
      </c>
      <c r="MQ17" s="4"/>
      <c r="MR17" s="4"/>
      <c r="MS17" s="4"/>
      <c r="MT17" s="4">
        <v>1</v>
      </c>
      <c r="MU17" s="4"/>
      <c r="MV17" s="4"/>
      <c r="MW17" s="4">
        <v>1</v>
      </c>
      <c r="MX17" s="4"/>
      <c r="MY17" s="4">
        <v>1</v>
      </c>
      <c r="MZ17" s="4"/>
      <c r="NA17" s="4"/>
      <c r="NB17" s="4"/>
      <c r="NC17" s="4">
        <v>1</v>
      </c>
      <c r="ND17" s="4"/>
      <c r="NE17" s="4"/>
      <c r="NF17" s="4">
        <v>1</v>
      </c>
      <c r="NG17" s="4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/>
      <c r="NX17" s="4">
        <v>1</v>
      </c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/>
      <c r="OM17" s="4">
        <v>1</v>
      </c>
      <c r="ON17" s="4"/>
      <c r="OO17" s="4"/>
      <c r="OP17" s="4">
        <v>1</v>
      </c>
      <c r="OQ17" s="4"/>
      <c r="OR17" s="4"/>
      <c r="OS17" s="4">
        <v>1</v>
      </c>
      <c r="OT17" s="4"/>
      <c r="OU17" s="4"/>
      <c r="OV17" s="4">
        <v>1</v>
      </c>
      <c r="OW17" s="4"/>
      <c r="OX17" s="4"/>
      <c r="OY17" s="4">
        <v>1</v>
      </c>
      <c r="OZ17" s="4"/>
      <c r="PA17" s="4"/>
      <c r="PB17" s="4">
        <v>1</v>
      </c>
      <c r="PC17" s="4"/>
      <c r="PD17" s="4"/>
      <c r="PE17" s="4">
        <v>1</v>
      </c>
      <c r="PF17" s="4"/>
      <c r="PG17" s="4"/>
      <c r="PH17" s="4">
        <v>1</v>
      </c>
      <c r="PI17" s="4"/>
      <c r="PJ17" s="4">
        <v>1</v>
      </c>
      <c r="PK17" s="4"/>
      <c r="PL17" s="4"/>
      <c r="PM17" s="4"/>
      <c r="PN17" s="4">
        <v>1</v>
      </c>
      <c r="PO17" s="4"/>
      <c r="PP17" s="4"/>
      <c r="PQ17" s="4">
        <v>1</v>
      </c>
      <c r="PR17" s="4"/>
      <c r="PS17" s="4"/>
      <c r="PT17" s="4">
        <v>1</v>
      </c>
      <c r="PU17" s="4"/>
      <c r="PV17" s="4">
        <v>1</v>
      </c>
      <c r="PW17" s="4"/>
      <c r="PX17" s="4"/>
      <c r="PY17" s="4">
        <v>1</v>
      </c>
      <c r="PZ17" s="4"/>
      <c r="QA17" s="4"/>
      <c r="QB17" s="4">
        <v>1</v>
      </c>
      <c r="QC17" s="4"/>
      <c r="QD17" s="4"/>
      <c r="QE17" s="4"/>
      <c r="QF17" s="4">
        <v>1</v>
      </c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/>
      <c r="QU17" s="4">
        <v>1</v>
      </c>
      <c r="QV17" s="4"/>
      <c r="QW17" s="4"/>
      <c r="QX17" s="4"/>
      <c r="QY17" s="4">
        <v>1</v>
      </c>
      <c r="QZ17" s="4">
        <v>1</v>
      </c>
      <c r="RA17" s="4"/>
      <c r="RB17" s="4"/>
      <c r="RC17" s="4"/>
      <c r="RD17" s="4">
        <v>1</v>
      </c>
      <c r="RE17" s="4"/>
      <c r="RF17" s="4">
        <v>1</v>
      </c>
      <c r="RG17" s="4"/>
      <c r="RH17" s="4"/>
      <c r="RI17" s="4"/>
      <c r="RJ17" s="4">
        <v>1</v>
      </c>
      <c r="RK17" s="4"/>
      <c r="RL17" s="4">
        <v>1</v>
      </c>
      <c r="RM17" s="4"/>
      <c r="RN17" s="4"/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4"/>
      <c r="SQ17" s="4">
        <v>1</v>
      </c>
      <c r="SR17" s="4"/>
      <c r="SS17" s="4">
        <v>1</v>
      </c>
      <c r="ST17" s="4"/>
      <c r="SU17" s="4"/>
      <c r="SV17" s="4"/>
      <c r="SW17" s="4">
        <v>1</v>
      </c>
      <c r="SX17" s="30"/>
      <c r="SY17" s="4">
        <v>1</v>
      </c>
      <c r="SZ17" s="4"/>
      <c r="TA17" s="4"/>
      <c r="TB17" s="4">
        <v>1</v>
      </c>
      <c r="TC17" s="4"/>
      <c r="TD17" s="4"/>
      <c r="TE17" s="4">
        <v>1</v>
      </c>
      <c r="TF17" s="4"/>
      <c r="TG17" s="30"/>
      <c r="TH17" s="4">
        <v>1</v>
      </c>
      <c r="TI17" s="4"/>
      <c r="TJ17" s="30"/>
      <c r="TK17" s="4">
        <v>1</v>
      </c>
      <c r="TL17" s="4"/>
      <c r="TM17" s="4"/>
      <c r="TN17" s="4">
        <v>1</v>
      </c>
      <c r="TO17" s="4"/>
      <c r="TP17" s="4"/>
      <c r="TQ17" s="4"/>
      <c r="TR17" s="4">
        <v>1</v>
      </c>
      <c r="TS17" s="4"/>
      <c r="TT17" s="4"/>
      <c r="TU17" s="4">
        <v>1</v>
      </c>
      <c r="TV17" s="4"/>
      <c r="TW17" s="4">
        <v>1</v>
      </c>
      <c r="TX17" s="4"/>
      <c r="TY17" s="4"/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4">
        <v>1</v>
      </c>
      <c r="UJ17" s="4"/>
      <c r="UK17" s="4"/>
      <c r="UL17" s="4">
        <v>1</v>
      </c>
      <c r="UM17" s="4"/>
      <c r="UN17" s="4"/>
      <c r="UO17" s="4"/>
      <c r="UP17" s="4">
        <v>1</v>
      </c>
      <c r="UQ17" s="4"/>
      <c r="UR17" s="4">
        <v>1</v>
      </c>
      <c r="US17" s="4"/>
      <c r="UT17" s="4"/>
      <c r="UU17" s="4"/>
      <c r="UV17" s="4">
        <v>1</v>
      </c>
      <c r="UW17" s="4"/>
      <c r="UX17" s="4">
        <v>1</v>
      </c>
      <c r="UY17" s="4"/>
      <c r="UZ17" s="4"/>
      <c r="VA17" s="4"/>
      <c r="VB17" s="4">
        <v>1</v>
      </c>
      <c r="VC17" s="4"/>
      <c r="VD17" s="4">
        <v>1</v>
      </c>
      <c r="VE17" s="4"/>
      <c r="VF17" s="4"/>
      <c r="VG17" s="4">
        <v>1</v>
      </c>
      <c r="VH17" s="4"/>
      <c r="VI17" s="4"/>
      <c r="VJ17" s="4">
        <v>1</v>
      </c>
      <c r="VK17" s="4"/>
      <c r="VL17" s="4"/>
    </row>
    <row r="18" spans="1:584" ht="15.75" x14ac:dyDescent="0.25">
      <c r="A18" s="2">
        <v>5</v>
      </c>
      <c r="B18" s="165" t="s">
        <v>3210</v>
      </c>
      <c r="C18" s="59">
        <v>1</v>
      </c>
      <c r="D18" s="59"/>
      <c r="E18" s="5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/>
      <c r="AQ18" s="1"/>
      <c r="AR18" s="1">
        <v>1</v>
      </c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4"/>
      <c r="BW18" s="4">
        <v>1</v>
      </c>
      <c r="BX18" s="4"/>
      <c r="BY18" s="1"/>
      <c r="BZ18" s="1">
        <v>1</v>
      </c>
      <c r="CA18" s="1"/>
      <c r="CB18" s="1"/>
      <c r="CC18" s="1">
        <v>1</v>
      </c>
      <c r="CD18" s="1"/>
      <c r="CE18" s="1"/>
      <c r="CF18" s="1">
        <v>1</v>
      </c>
      <c r="CG18" s="1"/>
      <c r="CH18" s="1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>
        <v>1</v>
      </c>
      <c r="DQ18" s="4"/>
      <c r="DR18" s="4"/>
      <c r="DS18" s="4">
        <v>1</v>
      </c>
      <c r="DT18" s="4"/>
      <c r="DU18" s="4"/>
      <c r="DV18" s="4"/>
      <c r="DW18" s="4">
        <v>1</v>
      </c>
      <c r="DX18" s="4">
        <v>1</v>
      </c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30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>
        <v>1</v>
      </c>
      <c r="FJ18" s="4"/>
      <c r="FK18" s="4"/>
      <c r="FL18" s="4"/>
      <c r="FM18" s="4">
        <v>1</v>
      </c>
      <c r="FN18" s="4"/>
      <c r="FO18" s="4"/>
      <c r="FP18" s="4">
        <v>1</v>
      </c>
      <c r="FQ18" s="4"/>
      <c r="FR18" s="4">
        <v>1</v>
      </c>
      <c r="FS18" s="4"/>
      <c r="FT18" s="4"/>
      <c r="FU18" s="4">
        <v>1</v>
      </c>
      <c r="FV18" s="4"/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/>
      <c r="GF18" s="4">
        <v>1</v>
      </c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/>
      <c r="GT18" s="4">
        <v>1</v>
      </c>
      <c r="GU18" s="4"/>
      <c r="GV18" s="4"/>
      <c r="GW18" s="4"/>
      <c r="GX18" s="4">
        <v>1</v>
      </c>
      <c r="GY18" s="4">
        <v>1</v>
      </c>
      <c r="GZ18" s="4"/>
      <c r="HA18" s="4"/>
      <c r="HB18" s="4"/>
      <c r="HC18" s="4">
        <v>1</v>
      </c>
      <c r="HD18" s="4"/>
      <c r="HE18" s="4"/>
      <c r="HF18" s="4">
        <v>1</v>
      </c>
      <c r="HG18" s="4"/>
      <c r="HH18" s="4">
        <v>1</v>
      </c>
      <c r="HI18" s="4"/>
      <c r="HJ18" s="4"/>
      <c r="HK18" s="4"/>
      <c r="HL18" s="4">
        <v>1</v>
      </c>
      <c r="HM18" s="4"/>
      <c r="HN18" s="4"/>
      <c r="HO18" s="4">
        <v>1</v>
      </c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/>
      <c r="IA18" s="4">
        <v>1</v>
      </c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39">
        <v>1</v>
      </c>
      <c r="IM18" s="4"/>
      <c r="IN18" s="4"/>
      <c r="IO18" s="4"/>
      <c r="IP18" s="4">
        <v>1</v>
      </c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/>
      <c r="JE18" s="4"/>
      <c r="JF18" s="4">
        <v>1</v>
      </c>
      <c r="JG18" s="4"/>
      <c r="JH18" s="4">
        <v>1</v>
      </c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/>
      <c r="KC18" s="4">
        <v>1</v>
      </c>
      <c r="KD18" s="4"/>
      <c r="KE18" s="4">
        <v>1</v>
      </c>
      <c r="KF18" s="4"/>
      <c r="KG18" s="4"/>
      <c r="KH18" s="4"/>
      <c r="KI18" s="4">
        <v>1</v>
      </c>
      <c r="KJ18" s="4"/>
      <c r="KK18" s="4">
        <v>1</v>
      </c>
      <c r="KL18" s="4"/>
      <c r="KM18" s="4"/>
      <c r="KN18" s="4">
        <v>1</v>
      </c>
      <c r="KO18" s="4"/>
      <c r="KP18" s="4"/>
      <c r="KQ18" s="4"/>
      <c r="KR18" s="4">
        <v>1</v>
      </c>
      <c r="KS18" s="4"/>
      <c r="KT18" s="4">
        <v>1</v>
      </c>
      <c r="KU18" s="4"/>
      <c r="KV18" s="4"/>
      <c r="KW18" s="4">
        <v>1</v>
      </c>
      <c r="KX18" s="4"/>
      <c r="KY18" s="4"/>
      <c r="KZ18" s="4"/>
      <c r="LA18" s="4">
        <v>1</v>
      </c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>
        <v>1</v>
      </c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/>
      <c r="MW18" s="4">
        <v>1</v>
      </c>
      <c r="MX18" s="4"/>
      <c r="MY18" s="4">
        <v>1</v>
      </c>
      <c r="MZ18" s="4"/>
      <c r="NA18" s="4"/>
      <c r="NB18" s="4"/>
      <c r="NC18" s="4">
        <v>1</v>
      </c>
      <c r="ND18" s="4"/>
      <c r="NE18" s="4"/>
      <c r="NF18" s="4">
        <v>1</v>
      </c>
      <c r="NG18" s="4"/>
      <c r="NH18" s="4">
        <v>1</v>
      </c>
      <c r="NI18" s="4"/>
      <c r="NJ18" s="4"/>
      <c r="NK18" s="4"/>
      <c r="NL18" s="4">
        <v>1</v>
      </c>
      <c r="NM18" s="4"/>
      <c r="NN18" s="4">
        <v>1</v>
      </c>
      <c r="NO18" s="4"/>
      <c r="NP18" s="4"/>
      <c r="NQ18" s="4">
        <v>1</v>
      </c>
      <c r="NR18" s="4"/>
      <c r="NS18" s="4"/>
      <c r="NT18" s="4">
        <v>1</v>
      </c>
      <c r="NU18" s="4"/>
      <c r="NV18" s="4"/>
      <c r="NW18" s="4"/>
      <c r="NX18" s="4">
        <v>1</v>
      </c>
      <c r="NY18" s="4"/>
      <c r="NZ18" s="4">
        <v>1</v>
      </c>
      <c r="OA18" s="4"/>
      <c r="OB18" s="4"/>
      <c r="OC18" s="4"/>
      <c r="OD18" s="4">
        <v>1</v>
      </c>
      <c r="OE18" s="4"/>
      <c r="OF18" s="4"/>
      <c r="OG18" s="4">
        <v>1</v>
      </c>
      <c r="OH18" s="4"/>
      <c r="OI18" s="4">
        <v>1</v>
      </c>
      <c r="OJ18" s="4"/>
      <c r="OK18" s="4"/>
      <c r="OL18" s="4"/>
      <c r="OM18" s="4">
        <v>1</v>
      </c>
      <c r="ON18" s="4"/>
      <c r="OO18" s="4"/>
      <c r="OP18" s="4">
        <v>1</v>
      </c>
      <c r="OQ18" s="4"/>
      <c r="OR18" s="4"/>
      <c r="OS18" s="4">
        <v>1</v>
      </c>
      <c r="OT18" s="4"/>
      <c r="OU18" s="4"/>
      <c r="OV18" s="4">
        <v>1</v>
      </c>
      <c r="OW18" s="4"/>
      <c r="OX18" s="4"/>
      <c r="OY18" s="4">
        <v>1</v>
      </c>
      <c r="OZ18" s="4"/>
      <c r="PA18" s="4"/>
      <c r="PB18" s="4">
        <v>1</v>
      </c>
      <c r="PC18" s="4"/>
      <c r="PD18" s="4"/>
      <c r="PE18" s="4">
        <v>1</v>
      </c>
      <c r="PF18" s="4"/>
      <c r="PG18" s="4"/>
      <c r="PH18" s="4">
        <v>1</v>
      </c>
      <c r="PI18" s="4"/>
      <c r="PJ18" s="4">
        <v>1</v>
      </c>
      <c r="PK18" s="4"/>
      <c r="PL18" s="4"/>
      <c r="PM18" s="4"/>
      <c r="PN18" s="4">
        <v>1</v>
      </c>
      <c r="PO18" s="4"/>
      <c r="PP18" s="4"/>
      <c r="PQ18" s="4">
        <v>1</v>
      </c>
      <c r="PR18" s="4"/>
      <c r="PS18" s="4"/>
      <c r="PT18" s="4">
        <v>1</v>
      </c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/>
      <c r="QF18" s="4">
        <v>1</v>
      </c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/>
      <c r="QU18" s="4">
        <v>1</v>
      </c>
      <c r="QV18" s="4"/>
      <c r="QW18" s="4"/>
      <c r="QX18" s="4"/>
      <c r="QY18" s="4">
        <v>1</v>
      </c>
      <c r="QZ18" s="4">
        <v>1</v>
      </c>
      <c r="RA18" s="4"/>
      <c r="RB18" s="4"/>
      <c r="RC18" s="4"/>
      <c r="RD18" s="4">
        <v>1</v>
      </c>
      <c r="RE18" s="4"/>
      <c r="RF18" s="4">
        <v>1</v>
      </c>
      <c r="RG18" s="4"/>
      <c r="RH18" s="4"/>
      <c r="RI18" s="4"/>
      <c r="RJ18" s="4">
        <v>1</v>
      </c>
      <c r="RK18" s="4"/>
      <c r="RL18" s="4">
        <v>1</v>
      </c>
      <c r="RM18" s="4"/>
      <c r="RN18" s="4"/>
      <c r="RO18" s="4">
        <v>1</v>
      </c>
      <c r="RP18" s="4"/>
      <c r="RQ18" s="4"/>
      <c r="RR18" s="4">
        <v>1</v>
      </c>
      <c r="RS18" s="4"/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>
        <v>1</v>
      </c>
      <c r="SE18" s="4"/>
      <c r="SF18" s="4"/>
      <c r="SG18" s="4">
        <v>1</v>
      </c>
      <c r="SH18" s="4"/>
      <c r="SI18" s="4"/>
      <c r="SJ18" s="4">
        <v>1</v>
      </c>
      <c r="SK18" s="4"/>
      <c r="SL18" s="4"/>
      <c r="SM18" s="4">
        <v>1</v>
      </c>
      <c r="SN18" s="4"/>
      <c r="SO18" s="4"/>
      <c r="SP18" s="4"/>
      <c r="SQ18" s="4">
        <v>1</v>
      </c>
      <c r="SR18" s="4"/>
      <c r="SS18" s="4">
        <v>1</v>
      </c>
      <c r="ST18" s="4"/>
      <c r="SU18" s="4"/>
      <c r="SV18" s="4"/>
      <c r="SW18" s="4">
        <v>1</v>
      </c>
      <c r="SX18" s="30"/>
      <c r="SY18" s="4">
        <v>1</v>
      </c>
      <c r="SZ18" s="4"/>
      <c r="TA18" s="4"/>
      <c r="TB18" s="4">
        <v>1</v>
      </c>
      <c r="TC18" s="4"/>
      <c r="TD18" s="4"/>
      <c r="TE18" s="4">
        <v>1</v>
      </c>
      <c r="TF18" s="4"/>
      <c r="TG18" s="30"/>
      <c r="TH18" s="4">
        <v>1</v>
      </c>
      <c r="TI18" s="4"/>
      <c r="TJ18" s="30"/>
      <c r="TK18" s="4">
        <v>1</v>
      </c>
      <c r="TL18" s="4"/>
      <c r="TM18" s="4"/>
      <c r="TN18" s="4">
        <v>1</v>
      </c>
      <c r="TO18" s="4"/>
      <c r="TP18" s="4"/>
      <c r="TQ18" s="4"/>
      <c r="TR18" s="4">
        <v>1</v>
      </c>
      <c r="TS18" s="4"/>
      <c r="TT18" s="4"/>
      <c r="TU18" s="4">
        <v>1</v>
      </c>
      <c r="TV18" s="4"/>
      <c r="TW18" s="4">
        <v>1</v>
      </c>
      <c r="TX18" s="4"/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>
        <v>1</v>
      </c>
      <c r="UJ18" s="4"/>
      <c r="UK18" s="4"/>
      <c r="UL18" s="4">
        <v>1</v>
      </c>
      <c r="UM18" s="4"/>
      <c r="UN18" s="4"/>
      <c r="UO18" s="4"/>
      <c r="UP18" s="4">
        <v>1</v>
      </c>
      <c r="UQ18" s="4"/>
      <c r="UR18" s="4">
        <v>1</v>
      </c>
      <c r="US18" s="4"/>
      <c r="UT18" s="4"/>
      <c r="UU18" s="4"/>
      <c r="UV18" s="4">
        <v>1</v>
      </c>
      <c r="UW18" s="4"/>
      <c r="UX18" s="4">
        <v>1</v>
      </c>
      <c r="UY18" s="4"/>
      <c r="UZ18" s="4"/>
      <c r="VA18" s="4"/>
      <c r="VB18" s="4">
        <v>1</v>
      </c>
      <c r="VC18" s="4"/>
      <c r="VD18" s="4"/>
      <c r="VE18" s="4">
        <v>1</v>
      </c>
      <c r="VF18" s="4"/>
      <c r="VG18" s="4">
        <v>1</v>
      </c>
      <c r="VH18" s="4"/>
      <c r="VI18" s="4"/>
      <c r="VJ18" s="4">
        <v>1</v>
      </c>
      <c r="VK18" s="4"/>
      <c r="VL18" s="4"/>
    </row>
    <row r="19" spans="1:584" ht="15.75" x14ac:dyDescent="0.25">
      <c r="A19" s="2">
        <v>6</v>
      </c>
      <c r="B19" s="165" t="s">
        <v>3211</v>
      </c>
      <c r="C19" s="59">
        <v>1</v>
      </c>
      <c r="D19" s="59"/>
      <c r="E19" s="5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/>
      <c r="V19" s="1">
        <v>1</v>
      </c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/>
      <c r="AQ19" s="1"/>
      <c r="AR19" s="1">
        <v>1</v>
      </c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4"/>
      <c r="BW19" s="4"/>
      <c r="BX19" s="4">
        <v>1</v>
      </c>
      <c r="BY19" s="1"/>
      <c r="BZ19" s="1"/>
      <c r="CA19" s="1"/>
      <c r="CB19" s="1">
        <v>1</v>
      </c>
      <c r="CC19" s="1"/>
      <c r="CD19" s="1"/>
      <c r="CE19" s="1">
        <v>1</v>
      </c>
      <c r="CF19" s="1"/>
      <c r="CG19" s="1">
        <v>1</v>
      </c>
      <c r="CH19" s="1"/>
      <c r="CI19" s="4"/>
      <c r="CJ19" s="4"/>
      <c r="CK19" s="4">
        <v>1</v>
      </c>
      <c r="CL19" s="4"/>
      <c r="CM19" s="4"/>
      <c r="CN19" s="4">
        <v>1</v>
      </c>
      <c r="CO19" s="4"/>
      <c r="CP19" s="4">
        <v>1</v>
      </c>
      <c r="CQ19" s="4"/>
      <c r="CR19" s="4">
        <v>1</v>
      </c>
      <c r="CS19" s="4"/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>
        <v>1</v>
      </c>
      <c r="DE19" s="4"/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/>
      <c r="DU19" s="4">
        <v>1</v>
      </c>
      <c r="DV19" s="4"/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/>
      <c r="EM19" s="4">
        <v>1</v>
      </c>
      <c r="EN19" s="4"/>
      <c r="EO19" s="4"/>
      <c r="EP19" s="4">
        <v>1</v>
      </c>
      <c r="EQ19" s="4"/>
      <c r="ER19" s="4">
        <v>1</v>
      </c>
      <c r="ES19" s="4"/>
      <c r="ET19" s="4"/>
      <c r="EU19" s="4"/>
      <c r="EV19" s="4">
        <v>1</v>
      </c>
      <c r="EW19" s="4"/>
      <c r="EX19" s="4"/>
      <c r="EY19" s="30">
        <v>1</v>
      </c>
      <c r="EZ19" s="4"/>
      <c r="FA19" s="4"/>
      <c r="FB19" s="4">
        <v>1</v>
      </c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/>
      <c r="GL19" s="4">
        <v>1</v>
      </c>
      <c r="GM19" s="4"/>
      <c r="GN19" s="4">
        <v>1</v>
      </c>
      <c r="GO19" s="4"/>
      <c r="GP19" s="4"/>
      <c r="GQ19" s="4"/>
      <c r="GR19" s="4">
        <v>1</v>
      </c>
      <c r="GS19" s="4"/>
      <c r="GT19" s="4"/>
      <c r="GU19" s="4">
        <v>1</v>
      </c>
      <c r="GV19" s="4"/>
      <c r="GW19" s="4"/>
      <c r="GX19" s="4">
        <v>1</v>
      </c>
      <c r="GY19" s="4"/>
      <c r="GZ19" s="4">
        <v>1</v>
      </c>
      <c r="HA19" s="4"/>
      <c r="HB19" s="4"/>
      <c r="HC19" s="4">
        <v>1</v>
      </c>
      <c r="HD19" s="4"/>
      <c r="HE19" s="4"/>
      <c r="HF19" s="4"/>
      <c r="HG19" s="4">
        <v>1</v>
      </c>
      <c r="HH19" s="4"/>
      <c r="HI19" s="4">
        <v>1</v>
      </c>
      <c r="HJ19" s="4"/>
      <c r="HK19" s="4">
        <v>1</v>
      </c>
      <c r="HL19" s="4"/>
      <c r="HM19" s="4">
        <v>1</v>
      </c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>
        <v>1</v>
      </c>
      <c r="HX19" s="4"/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39">
        <v>1</v>
      </c>
      <c r="IM19" s="4"/>
      <c r="IN19" s="4"/>
      <c r="IO19" s="4"/>
      <c r="IP19" s="4">
        <v>1</v>
      </c>
      <c r="IQ19" s="4"/>
      <c r="IR19" s="4"/>
      <c r="IS19" s="4">
        <v>1</v>
      </c>
      <c r="IT19" s="4"/>
      <c r="IU19" s="4"/>
      <c r="IV19" s="4">
        <v>1</v>
      </c>
      <c r="IW19" s="4"/>
      <c r="IX19" s="4">
        <v>1</v>
      </c>
      <c r="IY19" s="4"/>
      <c r="IZ19" s="4"/>
      <c r="JA19" s="4"/>
      <c r="JB19" s="4">
        <v>1</v>
      </c>
      <c r="JC19" s="4"/>
      <c r="JD19" s="4">
        <v>1</v>
      </c>
      <c r="JE19" s="4"/>
      <c r="JF19" s="4"/>
      <c r="JG19" s="4"/>
      <c r="JH19" s="4">
        <v>1</v>
      </c>
      <c r="JI19" s="4"/>
      <c r="JJ19" s="4">
        <v>1</v>
      </c>
      <c r="JK19" s="4"/>
      <c r="JL19" s="4"/>
      <c r="JM19" s="4"/>
      <c r="JN19" s="4"/>
      <c r="JO19" s="4">
        <v>1</v>
      </c>
      <c r="JP19" s="4"/>
      <c r="JQ19" s="4">
        <v>1</v>
      </c>
      <c r="JR19" s="4"/>
      <c r="JS19" s="4"/>
      <c r="JT19" s="4">
        <v>1</v>
      </c>
      <c r="JU19" s="4"/>
      <c r="JV19" s="4"/>
      <c r="JW19" s="4">
        <v>1</v>
      </c>
      <c r="JX19" s="4"/>
      <c r="JY19" s="4"/>
      <c r="JZ19" s="4"/>
      <c r="KA19" s="4">
        <v>1</v>
      </c>
      <c r="KB19" s="4"/>
      <c r="KC19" s="4"/>
      <c r="KD19" s="4">
        <v>1</v>
      </c>
      <c r="KE19" s="4"/>
      <c r="KF19" s="4">
        <v>1</v>
      </c>
      <c r="KG19" s="4"/>
      <c r="KH19" s="4"/>
      <c r="KI19" s="4">
        <v>1</v>
      </c>
      <c r="KJ19" s="4"/>
      <c r="KK19" s="4"/>
      <c r="KL19" s="4">
        <v>1</v>
      </c>
      <c r="KM19" s="4"/>
      <c r="KN19" s="4"/>
      <c r="KO19" s="4">
        <v>1</v>
      </c>
      <c r="KP19" s="4"/>
      <c r="KQ19" s="4"/>
      <c r="KR19" s="4">
        <v>1</v>
      </c>
      <c r="KS19" s="4"/>
      <c r="KT19" s="4"/>
      <c r="KU19" s="4"/>
      <c r="KV19" s="4">
        <v>1</v>
      </c>
      <c r="KW19" s="4"/>
      <c r="KX19" s="4">
        <v>1</v>
      </c>
      <c r="KY19" s="4"/>
      <c r="KZ19" s="4"/>
      <c r="LA19" s="4"/>
      <c r="LB19" s="4">
        <v>1</v>
      </c>
      <c r="LC19" s="4"/>
      <c r="LD19" s="4"/>
      <c r="LE19" s="4">
        <v>1</v>
      </c>
      <c r="LF19" s="4"/>
      <c r="LG19" s="4">
        <v>1</v>
      </c>
      <c r="LH19" s="4"/>
      <c r="LI19" s="4"/>
      <c r="LJ19" s="4">
        <v>1</v>
      </c>
      <c r="LK19" s="4"/>
      <c r="LL19" s="4"/>
      <c r="LM19" s="4">
        <v>1</v>
      </c>
      <c r="LN19" s="4"/>
      <c r="LO19" s="4">
        <v>1</v>
      </c>
      <c r="LP19" s="4"/>
      <c r="LQ19" s="4"/>
      <c r="LR19" s="4"/>
      <c r="LS19" s="4"/>
      <c r="LT19" s="4">
        <v>1</v>
      </c>
      <c r="LU19" s="4"/>
      <c r="LV19" s="4">
        <v>1</v>
      </c>
      <c r="LW19" s="4"/>
      <c r="LX19" s="4"/>
      <c r="LY19" s="4">
        <v>1</v>
      </c>
      <c r="LZ19" s="4"/>
      <c r="MA19" s="4"/>
      <c r="MB19" s="4">
        <v>1</v>
      </c>
      <c r="MC19" s="4"/>
      <c r="MD19" s="4"/>
      <c r="ME19" s="4"/>
      <c r="MF19" s="4">
        <v>1</v>
      </c>
      <c r="MG19" s="4"/>
      <c r="MH19" s="4"/>
      <c r="MI19" s="4">
        <v>1</v>
      </c>
      <c r="MJ19" s="4"/>
      <c r="MK19" s="4">
        <v>1</v>
      </c>
      <c r="ML19" s="4"/>
      <c r="MM19" s="4"/>
      <c r="MN19" s="4"/>
      <c r="MO19" s="4">
        <v>1</v>
      </c>
      <c r="MP19" s="4"/>
      <c r="MQ19" s="4"/>
      <c r="MR19" s="4">
        <v>1</v>
      </c>
      <c r="MS19" s="4"/>
      <c r="MT19" s="4"/>
      <c r="MU19" s="4">
        <v>1</v>
      </c>
      <c r="MV19" s="4"/>
      <c r="MW19" s="4"/>
      <c r="MX19" s="4">
        <v>1</v>
      </c>
      <c r="MY19" s="4"/>
      <c r="MZ19" s="4">
        <v>1</v>
      </c>
      <c r="NA19" s="4"/>
      <c r="NB19" s="4"/>
      <c r="NC19" s="4"/>
      <c r="ND19" s="4">
        <v>1</v>
      </c>
      <c r="NE19" s="4"/>
      <c r="NF19" s="4">
        <v>1</v>
      </c>
      <c r="NG19" s="4"/>
      <c r="NH19" s="4">
        <v>1</v>
      </c>
      <c r="NI19" s="4"/>
      <c r="NJ19" s="4"/>
      <c r="NK19" s="4"/>
      <c r="NL19" s="4">
        <v>1</v>
      </c>
      <c r="NM19" s="4"/>
      <c r="NN19" s="4">
        <v>1</v>
      </c>
      <c r="NO19" s="4"/>
      <c r="NP19" s="4"/>
      <c r="NQ19" s="4">
        <v>1</v>
      </c>
      <c r="NR19" s="4"/>
      <c r="NS19" s="4"/>
      <c r="NT19" s="4"/>
      <c r="NU19" s="4">
        <v>1</v>
      </c>
      <c r="NV19" s="4"/>
      <c r="NW19" s="4"/>
      <c r="NX19" s="4">
        <v>1</v>
      </c>
      <c r="NY19" s="4"/>
      <c r="NZ19" s="4"/>
      <c r="OA19" s="4">
        <v>1</v>
      </c>
      <c r="OB19" s="4"/>
      <c r="OC19" s="4"/>
      <c r="OD19" s="4">
        <v>1</v>
      </c>
      <c r="OE19" s="4"/>
      <c r="OF19" s="4"/>
      <c r="OG19" s="4">
        <v>1</v>
      </c>
      <c r="OH19" s="4"/>
      <c r="OI19" s="4"/>
      <c r="OJ19" s="4">
        <v>1</v>
      </c>
      <c r="OK19" s="4"/>
      <c r="OL19" s="4"/>
      <c r="OM19" s="4">
        <v>1</v>
      </c>
      <c r="ON19" s="4"/>
      <c r="OO19" s="4"/>
      <c r="OP19" s="4">
        <v>1</v>
      </c>
      <c r="OQ19" s="4"/>
      <c r="OR19" s="4"/>
      <c r="OS19" s="4">
        <v>1</v>
      </c>
      <c r="OT19" s="4"/>
      <c r="OU19" s="4"/>
      <c r="OV19" s="4">
        <v>1</v>
      </c>
      <c r="OW19" s="4"/>
      <c r="OX19" s="4"/>
      <c r="OY19" s="4">
        <v>1</v>
      </c>
      <c r="OZ19" s="4"/>
      <c r="PA19" s="4"/>
      <c r="PB19" s="4">
        <v>1</v>
      </c>
      <c r="PC19" s="4"/>
      <c r="PD19" s="4"/>
      <c r="PE19" s="4">
        <v>1</v>
      </c>
      <c r="PF19" s="4"/>
      <c r="PG19" s="4"/>
      <c r="PH19" s="4"/>
      <c r="PI19" s="4">
        <v>1</v>
      </c>
      <c r="PJ19" s="4">
        <v>1</v>
      </c>
      <c r="PK19" s="4"/>
      <c r="PL19" s="4"/>
      <c r="PM19" s="4"/>
      <c r="PN19" s="4"/>
      <c r="PO19" s="4">
        <v>1</v>
      </c>
      <c r="PP19" s="4"/>
      <c r="PQ19" s="4">
        <v>1</v>
      </c>
      <c r="PR19" s="4"/>
      <c r="PS19" s="4"/>
      <c r="PT19" s="4"/>
      <c r="PU19" s="4">
        <v>1</v>
      </c>
      <c r="PV19" s="4"/>
      <c r="PW19" s="4">
        <v>1</v>
      </c>
      <c r="PX19" s="4"/>
      <c r="PY19" s="4">
        <v>1</v>
      </c>
      <c r="PZ19" s="4"/>
      <c r="QA19" s="4"/>
      <c r="QB19" s="4">
        <v>1</v>
      </c>
      <c r="QC19" s="4"/>
      <c r="QD19" s="4"/>
      <c r="QE19" s="4"/>
      <c r="QF19" s="4">
        <v>1</v>
      </c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/>
      <c r="QU19" s="4">
        <v>1</v>
      </c>
      <c r="QV19" s="4"/>
      <c r="QW19" s="4"/>
      <c r="QX19" s="4"/>
      <c r="QY19" s="4">
        <v>1</v>
      </c>
      <c r="QZ19" s="4"/>
      <c r="RA19" s="4">
        <v>1</v>
      </c>
      <c r="RB19" s="4"/>
      <c r="RC19" s="4"/>
      <c r="RD19" s="4">
        <v>1</v>
      </c>
      <c r="RE19" s="4"/>
      <c r="RF19" s="4"/>
      <c r="RG19" s="4">
        <v>1</v>
      </c>
      <c r="RH19" s="4"/>
      <c r="RI19" s="4"/>
      <c r="RJ19" s="4">
        <v>1</v>
      </c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/>
      <c r="RY19" s="4">
        <v>1</v>
      </c>
      <c r="RZ19" s="4"/>
      <c r="SA19" s="4">
        <v>1</v>
      </c>
      <c r="SB19" s="4"/>
      <c r="SC19" s="4"/>
      <c r="SD19" s="4"/>
      <c r="SE19" s="4">
        <v>1</v>
      </c>
      <c r="SF19" s="4"/>
      <c r="SG19" s="4"/>
      <c r="SH19" s="4">
        <v>1</v>
      </c>
      <c r="SI19" s="4"/>
      <c r="SJ19" s="4"/>
      <c r="SK19" s="4">
        <v>1</v>
      </c>
      <c r="SL19" s="4"/>
      <c r="SM19" s="4">
        <v>1</v>
      </c>
      <c r="SN19" s="4"/>
      <c r="SO19" s="4"/>
      <c r="SP19" s="4"/>
      <c r="SQ19" s="4">
        <v>1</v>
      </c>
      <c r="SR19" s="4"/>
      <c r="SS19" s="4">
        <v>1</v>
      </c>
      <c r="ST19" s="4"/>
      <c r="SU19" s="4"/>
      <c r="SV19" s="4"/>
      <c r="SW19" s="4">
        <v>1</v>
      </c>
      <c r="SX19" s="30"/>
      <c r="SY19" s="4">
        <v>1</v>
      </c>
      <c r="SZ19" s="4"/>
      <c r="TA19" s="4"/>
      <c r="TB19" s="4"/>
      <c r="TC19" s="4"/>
      <c r="TD19" s="4">
        <v>1</v>
      </c>
      <c r="TE19" s="4"/>
      <c r="TF19" s="4">
        <v>1</v>
      </c>
      <c r="TG19" s="30"/>
      <c r="TH19" s="4">
        <v>1</v>
      </c>
      <c r="TI19" s="4"/>
      <c r="TJ19" s="30"/>
      <c r="TK19" s="4">
        <v>1</v>
      </c>
      <c r="TL19" s="4"/>
      <c r="TM19" s="4"/>
      <c r="TN19" s="4">
        <v>1</v>
      </c>
      <c r="TO19" s="4"/>
      <c r="TP19" s="4"/>
      <c r="TQ19" s="4"/>
      <c r="TR19" s="4">
        <v>1</v>
      </c>
      <c r="TS19" s="4"/>
      <c r="TT19" s="4"/>
      <c r="TU19" s="4">
        <v>1</v>
      </c>
      <c r="TV19" s="4"/>
      <c r="TW19" s="4">
        <v>1</v>
      </c>
      <c r="TX19" s="4"/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/>
      <c r="UM19" s="4">
        <v>1</v>
      </c>
      <c r="UN19" s="4"/>
      <c r="UO19" s="4"/>
      <c r="UP19" s="4">
        <v>1</v>
      </c>
      <c r="UQ19" s="4"/>
      <c r="UR19" s="4"/>
      <c r="US19" s="4">
        <v>1</v>
      </c>
      <c r="UT19" s="4"/>
      <c r="UU19" s="4"/>
      <c r="UV19" s="4">
        <v>1</v>
      </c>
      <c r="UW19" s="4"/>
      <c r="UX19" s="4">
        <v>1</v>
      </c>
      <c r="UY19" s="4"/>
      <c r="UZ19" s="4"/>
      <c r="VA19" s="4">
        <v>1</v>
      </c>
      <c r="VB19" s="4"/>
      <c r="VC19" s="4"/>
      <c r="VD19" s="4"/>
      <c r="VE19" s="4">
        <v>1</v>
      </c>
      <c r="VF19" s="4"/>
      <c r="VG19" s="4"/>
      <c r="VH19" s="4">
        <v>1</v>
      </c>
      <c r="VI19" s="4"/>
      <c r="VJ19" s="4">
        <v>1</v>
      </c>
      <c r="VK19" s="4"/>
      <c r="VL19" s="4"/>
    </row>
    <row r="20" spans="1:584" ht="15.75" x14ac:dyDescent="0.25">
      <c r="A20" s="2">
        <v>7</v>
      </c>
      <c r="B20" s="165" t="s">
        <v>3195</v>
      </c>
      <c r="C20" s="59">
        <v>1</v>
      </c>
      <c r="D20" s="59"/>
      <c r="E20" s="5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/>
      <c r="V20" s="1">
        <v>1</v>
      </c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/>
      <c r="AQ20" s="1"/>
      <c r="AR20" s="1">
        <v>1</v>
      </c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4"/>
      <c r="BW20" s="4"/>
      <c r="BX20" s="4">
        <v>1</v>
      </c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>
        <v>1</v>
      </c>
      <c r="DQ20" s="4"/>
      <c r="DR20" s="4"/>
      <c r="DS20" s="4">
        <v>1</v>
      </c>
      <c r="DT20" s="4"/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>
        <v>1</v>
      </c>
      <c r="EL20" s="4"/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30"/>
      <c r="EZ20" s="4"/>
      <c r="FA20" s="4">
        <v>1</v>
      </c>
      <c r="FB20" s="4"/>
      <c r="FC20" s="4">
        <v>1</v>
      </c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>
        <v>1</v>
      </c>
      <c r="FS20" s="4"/>
      <c r="FT20" s="4"/>
      <c r="FU20" s="4"/>
      <c r="FV20" s="4">
        <v>1</v>
      </c>
      <c r="FW20" s="4"/>
      <c r="FX20" s="4"/>
      <c r="FY20" s="4">
        <v>1</v>
      </c>
      <c r="FZ20" s="4"/>
      <c r="GA20" s="4">
        <v>1</v>
      </c>
      <c r="GB20" s="4"/>
      <c r="GC20" s="4"/>
      <c r="GD20" s="4"/>
      <c r="GE20" s="4">
        <v>1</v>
      </c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/>
      <c r="GT20" s="4">
        <v>1</v>
      </c>
      <c r="GU20" s="4"/>
      <c r="GV20" s="4"/>
      <c r="GW20" s="4">
        <v>1</v>
      </c>
      <c r="GX20" s="4"/>
      <c r="GY20" s="4">
        <v>1</v>
      </c>
      <c r="GZ20" s="4"/>
      <c r="HA20" s="4"/>
      <c r="HB20" s="4">
        <v>1</v>
      </c>
      <c r="HC20" s="4"/>
      <c r="HD20" s="4"/>
      <c r="HE20" s="4"/>
      <c r="HF20" s="4">
        <v>1</v>
      </c>
      <c r="HG20" s="4"/>
      <c r="HH20" s="4">
        <v>1</v>
      </c>
      <c r="HI20" s="4"/>
      <c r="HJ20" s="4"/>
      <c r="HK20" s="4">
        <v>1</v>
      </c>
      <c r="HL20" s="4"/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>
        <v>1</v>
      </c>
      <c r="HX20" s="4"/>
      <c r="HY20" s="4"/>
      <c r="HZ20" s="4"/>
      <c r="IA20" s="4">
        <v>1</v>
      </c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39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/>
      <c r="JH20" s="4">
        <v>1</v>
      </c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/>
      <c r="KC20" s="4">
        <v>1</v>
      </c>
      <c r="KD20" s="4"/>
      <c r="KE20" s="4">
        <v>1</v>
      </c>
      <c r="KF20" s="4"/>
      <c r="KG20" s="4"/>
      <c r="KH20" s="4"/>
      <c r="KI20" s="4">
        <v>1</v>
      </c>
      <c r="KJ20" s="4"/>
      <c r="KK20" s="4">
        <v>1</v>
      </c>
      <c r="KL20" s="4"/>
      <c r="KM20" s="4"/>
      <c r="KN20" s="4">
        <v>1</v>
      </c>
      <c r="KO20" s="4"/>
      <c r="KP20" s="4"/>
      <c r="KQ20" s="4"/>
      <c r="KR20" s="4">
        <v>1</v>
      </c>
      <c r="KS20" s="4"/>
      <c r="KT20" s="4">
        <v>1</v>
      </c>
      <c r="KU20" s="4"/>
      <c r="KV20" s="4"/>
      <c r="KW20" s="4">
        <v>1</v>
      </c>
      <c r="KX20" s="4"/>
      <c r="KY20" s="4"/>
      <c r="KZ20" s="4"/>
      <c r="LA20" s="4">
        <v>1</v>
      </c>
      <c r="LB20" s="4"/>
      <c r="LC20" s="4">
        <v>1</v>
      </c>
      <c r="LD20" s="4"/>
      <c r="LE20" s="4"/>
      <c r="LF20" s="4">
        <v>1</v>
      </c>
      <c r="LG20" s="4"/>
      <c r="LH20" s="4"/>
      <c r="LI20" s="4"/>
      <c r="LJ20" s="4">
        <v>1</v>
      </c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/>
      <c r="LY20" s="4">
        <v>1</v>
      </c>
      <c r="LZ20" s="4"/>
      <c r="MA20" s="4">
        <v>1</v>
      </c>
      <c r="MB20" s="4"/>
      <c r="MC20" s="4"/>
      <c r="MD20" s="4"/>
      <c r="ME20" s="4">
        <v>1</v>
      </c>
      <c r="MF20" s="4"/>
      <c r="MG20" s="4"/>
      <c r="MH20" s="4">
        <v>1</v>
      </c>
      <c r="MI20" s="4"/>
      <c r="MJ20" s="4"/>
      <c r="MK20" s="4">
        <v>1</v>
      </c>
      <c r="ML20" s="4"/>
      <c r="MM20" s="4"/>
      <c r="MN20" s="4">
        <v>1</v>
      </c>
      <c r="MO20" s="4"/>
      <c r="MP20" s="4"/>
      <c r="MQ20" s="4">
        <v>1</v>
      </c>
      <c r="MR20" s="4"/>
      <c r="MS20" s="4"/>
      <c r="MT20" s="4">
        <v>1</v>
      </c>
      <c r="MU20" s="4"/>
      <c r="MV20" s="4"/>
      <c r="MW20" s="4">
        <v>1</v>
      </c>
      <c r="MX20" s="4"/>
      <c r="MY20" s="4">
        <v>1</v>
      </c>
      <c r="MZ20" s="4"/>
      <c r="NA20" s="4"/>
      <c r="NB20" s="4"/>
      <c r="NC20" s="4">
        <v>1</v>
      </c>
      <c r="ND20" s="4"/>
      <c r="NE20" s="4"/>
      <c r="NF20" s="4">
        <v>1</v>
      </c>
      <c r="NG20" s="4"/>
      <c r="NH20" s="4"/>
      <c r="NI20" s="4">
        <v>1</v>
      </c>
      <c r="NJ20" s="4"/>
      <c r="NK20" s="4"/>
      <c r="NL20" s="4">
        <v>1</v>
      </c>
      <c r="NM20" s="4"/>
      <c r="NN20" s="4">
        <v>1</v>
      </c>
      <c r="NO20" s="4"/>
      <c r="NP20" s="4"/>
      <c r="NQ20" s="4"/>
      <c r="NR20" s="4">
        <v>1</v>
      </c>
      <c r="NS20" s="4"/>
      <c r="NT20" s="4">
        <v>1</v>
      </c>
      <c r="NU20" s="4"/>
      <c r="NV20" s="4"/>
      <c r="NW20" s="4"/>
      <c r="NX20" s="4">
        <v>1</v>
      </c>
      <c r="NY20" s="4"/>
      <c r="NZ20" s="4">
        <v>1</v>
      </c>
      <c r="OA20" s="4"/>
      <c r="OB20" s="4"/>
      <c r="OC20" s="4">
        <v>1</v>
      </c>
      <c r="OD20" s="4"/>
      <c r="OE20" s="4"/>
      <c r="OF20" s="4"/>
      <c r="OG20" s="4">
        <v>1</v>
      </c>
      <c r="OH20" s="4"/>
      <c r="OI20" s="4">
        <v>1</v>
      </c>
      <c r="OJ20" s="4"/>
      <c r="OK20" s="4"/>
      <c r="OL20" s="4"/>
      <c r="OM20" s="4">
        <v>1</v>
      </c>
      <c r="ON20" s="4"/>
      <c r="OO20" s="4"/>
      <c r="OP20" s="4">
        <v>1</v>
      </c>
      <c r="OQ20" s="4"/>
      <c r="OR20" s="4"/>
      <c r="OS20" s="4">
        <v>1</v>
      </c>
      <c r="OT20" s="4"/>
      <c r="OU20" s="4"/>
      <c r="OV20" s="4">
        <v>1</v>
      </c>
      <c r="OW20" s="4"/>
      <c r="OX20" s="4"/>
      <c r="OY20" s="4">
        <v>1</v>
      </c>
      <c r="OZ20" s="4"/>
      <c r="PA20" s="4"/>
      <c r="PB20" s="4">
        <v>1</v>
      </c>
      <c r="PC20" s="4"/>
      <c r="PD20" s="4"/>
      <c r="PE20" s="4">
        <v>1</v>
      </c>
      <c r="PF20" s="4"/>
      <c r="PG20" s="4"/>
      <c r="PH20" s="4">
        <v>1</v>
      </c>
      <c r="PI20" s="4"/>
      <c r="PJ20" s="4">
        <v>1</v>
      </c>
      <c r="PK20" s="4"/>
      <c r="PL20" s="4"/>
      <c r="PM20" s="4"/>
      <c r="PN20" s="4">
        <v>1</v>
      </c>
      <c r="PO20" s="4"/>
      <c r="PP20" s="4"/>
      <c r="PQ20" s="4">
        <v>1</v>
      </c>
      <c r="PR20" s="4"/>
      <c r="PS20" s="4"/>
      <c r="PT20" s="4">
        <v>1</v>
      </c>
      <c r="PU20" s="4"/>
      <c r="PV20" s="4">
        <v>1</v>
      </c>
      <c r="PW20" s="4"/>
      <c r="PX20" s="4"/>
      <c r="PY20" s="4">
        <v>1</v>
      </c>
      <c r="PZ20" s="4"/>
      <c r="QA20" s="4"/>
      <c r="QB20" s="4">
        <v>1</v>
      </c>
      <c r="QC20" s="4"/>
      <c r="QD20" s="4"/>
      <c r="QE20" s="4"/>
      <c r="QF20" s="4">
        <v>1</v>
      </c>
      <c r="QG20" s="4"/>
      <c r="QH20" s="4">
        <v>1</v>
      </c>
      <c r="QI20" s="4"/>
      <c r="QJ20" s="4"/>
      <c r="QK20" s="4">
        <v>1</v>
      </c>
      <c r="QL20" s="4"/>
      <c r="QM20" s="4"/>
      <c r="QN20" s="4">
        <v>1</v>
      </c>
      <c r="QO20" s="4"/>
      <c r="QP20" s="4"/>
      <c r="QQ20" s="4">
        <v>1</v>
      </c>
      <c r="QR20" s="4"/>
      <c r="QS20" s="4"/>
      <c r="QT20" s="4"/>
      <c r="QU20" s="4">
        <v>1</v>
      </c>
      <c r="QV20" s="4"/>
      <c r="QW20" s="4"/>
      <c r="QX20" s="4"/>
      <c r="QY20" s="4">
        <v>1</v>
      </c>
      <c r="QZ20" s="4">
        <v>1</v>
      </c>
      <c r="RA20" s="4"/>
      <c r="RB20" s="4"/>
      <c r="RC20" s="4"/>
      <c r="RD20" s="4">
        <v>1</v>
      </c>
      <c r="RE20" s="4"/>
      <c r="RF20" s="4">
        <v>1</v>
      </c>
      <c r="RG20" s="4"/>
      <c r="RH20" s="4"/>
      <c r="RI20" s="4"/>
      <c r="RJ20" s="4">
        <v>1</v>
      </c>
      <c r="RK20" s="4"/>
      <c r="RL20" s="4">
        <v>1</v>
      </c>
      <c r="RM20" s="4"/>
      <c r="RN20" s="4"/>
      <c r="RO20" s="4">
        <v>1</v>
      </c>
      <c r="RP20" s="4"/>
      <c r="RQ20" s="4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>
        <v>1</v>
      </c>
      <c r="SH20" s="4"/>
      <c r="SI20" s="4"/>
      <c r="SJ20" s="4">
        <v>1</v>
      </c>
      <c r="SK20" s="4"/>
      <c r="SL20" s="4"/>
      <c r="SM20" s="4">
        <v>1</v>
      </c>
      <c r="SN20" s="4"/>
      <c r="SO20" s="4"/>
      <c r="SP20" s="4"/>
      <c r="SQ20" s="4">
        <v>1</v>
      </c>
      <c r="SR20" s="4"/>
      <c r="SS20" s="4">
        <v>1</v>
      </c>
      <c r="ST20" s="4"/>
      <c r="SU20" s="4"/>
      <c r="SV20" s="4"/>
      <c r="SW20" s="4">
        <v>1</v>
      </c>
      <c r="SX20" s="30"/>
      <c r="SY20" s="4">
        <v>1</v>
      </c>
      <c r="SZ20" s="4"/>
      <c r="TA20" s="4"/>
      <c r="TB20" s="4"/>
      <c r="TC20" s="4">
        <v>1</v>
      </c>
      <c r="TD20" s="4"/>
      <c r="TE20" s="4">
        <v>1</v>
      </c>
      <c r="TF20" s="4"/>
      <c r="TG20" s="30"/>
      <c r="TH20" s="4">
        <v>1</v>
      </c>
      <c r="TI20" s="4"/>
      <c r="TJ20" s="30"/>
      <c r="TK20" s="4">
        <v>1</v>
      </c>
      <c r="TL20" s="4"/>
      <c r="TM20" s="4"/>
      <c r="TN20" s="4">
        <v>1</v>
      </c>
      <c r="TO20" s="4"/>
      <c r="TP20" s="4"/>
      <c r="TQ20" s="4"/>
      <c r="TR20" s="4">
        <v>1</v>
      </c>
      <c r="TS20" s="4"/>
      <c r="TT20" s="4"/>
      <c r="TU20" s="4">
        <v>1</v>
      </c>
      <c r="TV20" s="4"/>
      <c r="TW20" s="4">
        <v>1</v>
      </c>
      <c r="TX20" s="4"/>
      <c r="TY20" s="4"/>
      <c r="TZ20" s="4">
        <v>1</v>
      </c>
      <c r="UA20" s="4"/>
      <c r="UB20" s="4"/>
      <c r="UC20" s="4">
        <v>1</v>
      </c>
      <c r="UD20" s="4"/>
      <c r="UE20" s="4"/>
      <c r="UF20" s="4">
        <v>1</v>
      </c>
      <c r="UG20" s="4"/>
      <c r="UH20" s="4"/>
      <c r="UI20" s="4">
        <v>1</v>
      </c>
      <c r="UJ20" s="4"/>
      <c r="UK20" s="4"/>
      <c r="UL20" s="4">
        <v>1</v>
      </c>
      <c r="UM20" s="4"/>
      <c r="UN20" s="4"/>
      <c r="UO20" s="4"/>
      <c r="UP20" s="4"/>
      <c r="UQ20" s="4">
        <v>1</v>
      </c>
      <c r="UR20" s="4">
        <v>1</v>
      </c>
      <c r="US20" s="4"/>
      <c r="UT20" s="4"/>
      <c r="UU20" s="4"/>
      <c r="UV20" s="4">
        <v>1</v>
      </c>
      <c r="UW20" s="4"/>
      <c r="UX20" s="4">
        <v>1</v>
      </c>
      <c r="UY20" s="4"/>
      <c r="UZ20" s="4"/>
      <c r="VA20" s="4">
        <v>1</v>
      </c>
      <c r="VB20" s="4"/>
      <c r="VC20" s="4"/>
      <c r="VD20" s="4"/>
      <c r="VE20" s="4">
        <v>1</v>
      </c>
      <c r="VF20" s="4"/>
      <c r="VG20" s="4">
        <v>1</v>
      </c>
      <c r="VH20" s="4"/>
      <c r="VI20" s="4"/>
      <c r="VJ20" s="4">
        <v>1</v>
      </c>
      <c r="VK20" s="4"/>
      <c r="VL20" s="4"/>
    </row>
    <row r="21" spans="1:584" x14ac:dyDescent="0.25">
      <c r="A21" s="3">
        <v>8</v>
      </c>
      <c r="B21" s="165" t="s">
        <v>3197</v>
      </c>
      <c r="C21" s="58">
        <v>1</v>
      </c>
      <c r="D21" s="58"/>
      <c r="E21" s="58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/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/>
      <c r="AQ21" s="4"/>
      <c r="AR21" s="4">
        <v>1</v>
      </c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30"/>
      <c r="EZ21" s="4"/>
      <c r="FA21" s="4">
        <v>1</v>
      </c>
      <c r="FB21" s="4"/>
      <c r="FC21" s="4">
        <v>1</v>
      </c>
      <c r="FD21" s="4"/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/>
      <c r="GE21" s="4">
        <v>1</v>
      </c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/>
      <c r="GT21" s="4">
        <v>1</v>
      </c>
      <c r="GU21" s="4"/>
      <c r="GV21" s="4"/>
      <c r="GW21" s="4"/>
      <c r="GX21" s="4">
        <v>1</v>
      </c>
      <c r="GY21" s="4"/>
      <c r="GZ21" s="4">
        <v>1</v>
      </c>
      <c r="HA21" s="4"/>
      <c r="HB21" s="4">
        <v>1</v>
      </c>
      <c r="HC21" s="4"/>
      <c r="HD21" s="4"/>
      <c r="HE21" s="4"/>
      <c r="HF21" s="4">
        <v>1</v>
      </c>
      <c r="HG21" s="4"/>
      <c r="HH21" s="4"/>
      <c r="HI21" s="4">
        <v>1</v>
      </c>
      <c r="HJ21" s="4"/>
      <c r="HK21" s="4">
        <v>1</v>
      </c>
      <c r="HL21" s="4"/>
      <c r="HM21" s="4"/>
      <c r="HN21" s="4"/>
      <c r="HO21" s="4">
        <v>1</v>
      </c>
      <c r="HP21" s="4"/>
      <c r="HQ21" s="4">
        <v>1</v>
      </c>
      <c r="HR21" s="4"/>
      <c r="HS21" s="4"/>
      <c r="HT21" s="4"/>
      <c r="HU21" s="4">
        <v>1</v>
      </c>
      <c r="HV21" s="4"/>
      <c r="HW21" s="4">
        <v>1</v>
      </c>
      <c r="HX21" s="4"/>
      <c r="HY21" s="4"/>
      <c r="HZ21" s="4"/>
      <c r="IA21" s="4">
        <v>1</v>
      </c>
      <c r="IB21" s="4"/>
      <c r="IC21" s="4">
        <v>1</v>
      </c>
      <c r="ID21" s="4"/>
      <c r="IE21" s="4"/>
      <c r="IF21" s="4">
        <v>1</v>
      </c>
      <c r="IG21" s="4"/>
      <c r="IH21" s="4"/>
      <c r="II21" s="4"/>
      <c r="IJ21" s="4">
        <v>1</v>
      </c>
      <c r="IK21" s="4"/>
      <c r="IL21" s="39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/>
      <c r="IY21" s="4">
        <v>1</v>
      </c>
      <c r="IZ21" s="4"/>
      <c r="JA21" s="4">
        <v>1</v>
      </c>
      <c r="JB21" s="4"/>
      <c r="JC21" s="4"/>
      <c r="JD21" s="4">
        <v>1</v>
      </c>
      <c r="JE21" s="4"/>
      <c r="JF21" s="4"/>
      <c r="JG21" s="4"/>
      <c r="JH21" s="4">
        <v>1</v>
      </c>
      <c r="JI21" s="4"/>
      <c r="JJ21" s="4">
        <v>1</v>
      </c>
      <c r="JK21" s="4"/>
      <c r="JL21" s="4"/>
      <c r="JM21" s="4">
        <v>1</v>
      </c>
      <c r="JN21" s="4"/>
      <c r="JO21" s="4"/>
      <c r="JP21" s="4"/>
      <c r="JQ21" s="4">
        <v>1</v>
      </c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/>
      <c r="KC21" s="4">
        <v>1</v>
      </c>
      <c r="KD21" s="4"/>
      <c r="KE21" s="4">
        <v>1</v>
      </c>
      <c r="KF21" s="4"/>
      <c r="KG21" s="4"/>
      <c r="KH21" s="4"/>
      <c r="KI21" s="4">
        <v>1</v>
      </c>
      <c r="KJ21" s="4"/>
      <c r="KK21" s="4">
        <v>1</v>
      </c>
      <c r="KL21" s="4"/>
      <c r="KM21" s="4"/>
      <c r="KN21" s="4">
        <v>1</v>
      </c>
      <c r="KO21" s="4"/>
      <c r="KP21" s="4"/>
      <c r="KQ21" s="4"/>
      <c r="KR21" s="4">
        <v>1</v>
      </c>
      <c r="KS21" s="4"/>
      <c r="KT21" s="4"/>
      <c r="KU21" s="4">
        <v>1</v>
      </c>
      <c r="KV21" s="4"/>
      <c r="KW21" s="4">
        <v>1</v>
      </c>
      <c r="KX21" s="4"/>
      <c r="KY21" s="4"/>
      <c r="KZ21" s="4"/>
      <c r="LA21" s="4">
        <v>1</v>
      </c>
      <c r="LB21" s="4"/>
      <c r="LC21" s="4">
        <v>1</v>
      </c>
      <c r="LD21" s="4"/>
      <c r="LE21" s="4"/>
      <c r="LF21" s="4">
        <v>1</v>
      </c>
      <c r="LG21" s="4"/>
      <c r="LH21" s="4"/>
      <c r="LI21" s="4"/>
      <c r="LJ21" s="4">
        <v>1</v>
      </c>
      <c r="LK21" s="4"/>
      <c r="LL21" s="4">
        <v>1</v>
      </c>
      <c r="LM21" s="4"/>
      <c r="LN21" s="4"/>
      <c r="LO21" s="4">
        <v>1</v>
      </c>
      <c r="LP21" s="4"/>
      <c r="LQ21" s="4"/>
      <c r="LR21" s="4"/>
      <c r="LS21" s="4">
        <v>1</v>
      </c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/>
      <c r="MQ21" s="4">
        <v>1</v>
      </c>
      <c r="MR21" s="4"/>
      <c r="MS21" s="4"/>
      <c r="MT21" s="4">
        <v>1</v>
      </c>
      <c r="MU21" s="4"/>
      <c r="MV21" s="4"/>
      <c r="MW21" s="4">
        <v>1</v>
      </c>
      <c r="MX21" s="4"/>
      <c r="MY21" s="4">
        <v>1</v>
      </c>
      <c r="MZ21" s="4"/>
      <c r="NA21" s="4"/>
      <c r="NB21" s="4"/>
      <c r="NC21" s="4">
        <v>1</v>
      </c>
      <c r="ND21" s="4"/>
      <c r="NE21" s="4"/>
      <c r="NF21" s="4">
        <v>1</v>
      </c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/>
      <c r="NX21" s="4">
        <v>1</v>
      </c>
      <c r="NY21" s="4"/>
      <c r="NZ21" s="4">
        <v>1</v>
      </c>
      <c r="OA21" s="4"/>
      <c r="OB21" s="4"/>
      <c r="OC21" s="4">
        <v>1</v>
      </c>
      <c r="OD21" s="4"/>
      <c r="OE21" s="4"/>
      <c r="OF21" s="4"/>
      <c r="OG21" s="4">
        <v>1</v>
      </c>
      <c r="OH21" s="4"/>
      <c r="OI21" s="4">
        <v>1</v>
      </c>
      <c r="OJ21" s="4"/>
      <c r="OK21" s="4"/>
      <c r="OL21" s="4"/>
      <c r="OM21" s="4">
        <v>1</v>
      </c>
      <c r="ON21" s="4"/>
      <c r="OO21" s="4"/>
      <c r="OP21" s="4">
        <v>1</v>
      </c>
      <c r="OQ21" s="4"/>
      <c r="OR21" s="4"/>
      <c r="OS21" s="4">
        <v>1</v>
      </c>
      <c r="OT21" s="4"/>
      <c r="OU21" s="4"/>
      <c r="OV21" s="4">
        <v>1</v>
      </c>
      <c r="OW21" s="4"/>
      <c r="OX21" s="4"/>
      <c r="OY21" s="4">
        <v>1</v>
      </c>
      <c r="OZ21" s="4"/>
      <c r="PA21" s="4"/>
      <c r="PB21" s="4">
        <v>1</v>
      </c>
      <c r="PC21" s="4"/>
      <c r="PD21" s="4"/>
      <c r="PE21" s="4">
        <v>1</v>
      </c>
      <c r="PF21" s="4"/>
      <c r="PG21" s="4"/>
      <c r="PH21" s="4">
        <v>1</v>
      </c>
      <c r="PI21" s="4"/>
      <c r="PJ21" s="4">
        <v>1</v>
      </c>
      <c r="PK21" s="4"/>
      <c r="PL21" s="4"/>
      <c r="PM21" s="4"/>
      <c r="PN21" s="4">
        <v>1</v>
      </c>
      <c r="PO21" s="4"/>
      <c r="PP21" s="4"/>
      <c r="PQ21" s="4">
        <v>1</v>
      </c>
      <c r="PR21" s="4"/>
      <c r="PS21" s="4"/>
      <c r="PT21" s="4">
        <v>1</v>
      </c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/>
      <c r="QF21" s="4">
        <v>1</v>
      </c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/>
      <c r="QU21" s="4">
        <v>1</v>
      </c>
      <c r="QV21" s="4"/>
      <c r="QW21" s="4"/>
      <c r="QX21" s="4"/>
      <c r="QY21" s="4">
        <v>1</v>
      </c>
      <c r="QZ21" s="4">
        <v>1</v>
      </c>
      <c r="RA21" s="4"/>
      <c r="RB21" s="4"/>
      <c r="RC21" s="4"/>
      <c r="RD21" s="4">
        <v>1</v>
      </c>
      <c r="RE21" s="4"/>
      <c r="RF21" s="4">
        <v>1</v>
      </c>
      <c r="RG21" s="4"/>
      <c r="RH21" s="4"/>
      <c r="RI21" s="4"/>
      <c r="RJ21" s="4">
        <v>1</v>
      </c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/>
      <c r="SQ21" s="4">
        <v>1</v>
      </c>
      <c r="SR21" s="4"/>
      <c r="SS21" s="4">
        <v>1</v>
      </c>
      <c r="ST21" s="4"/>
      <c r="SU21" s="4"/>
      <c r="SV21" s="4"/>
      <c r="SW21" s="4">
        <v>1</v>
      </c>
      <c r="SX21" s="30"/>
      <c r="SY21" s="4">
        <v>1</v>
      </c>
      <c r="SZ21" s="4"/>
      <c r="TA21" s="4"/>
      <c r="TB21" s="4"/>
      <c r="TC21" s="4">
        <v>1</v>
      </c>
      <c r="TD21" s="4"/>
      <c r="TE21" s="4">
        <v>1</v>
      </c>
      <c r="TF21" s="4"/>
      <c r="TG21" s="30"/>
      <c r="TH21" s="4">
        <v>1</v>
      </c>
      <c r="TI21" s="4"/>
      <c r="TJ21" s="30"/>
      <c r="TK21" s="4">
        <v>1</v>
      </c>
      <c r="TL21" s="4"/>
      <c r="TM21" s="4"/>
      <c r="TN21" s="4">
        <v>1</v>
      </c>
      <c r="TO21" s="4"/>
      <c r="TP21" s="4"/>
      <c r="TQ21" s="4"/>
      <c r="TR21" s="4">
        <v>1</v>
      </c>
      <c r="TS21" s="4"/>
      <c r="TT21" s="4"/>
      <c r="TU21" s="4">
        <v>1</v>
      </c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/>
      <c r="UP21" s="4">
        <v>1</v>
      </c>
      <c r="UQ21" s="4"/>
      <c r="UR21" s="4">
        <v>1</v>
      </c>
      <c r="US21" s="4"/>
      <c r="UT21" s="4"/>
      <c r="UU21" s="4"/>
      <c r="UV21" s="4">
        <v>1</v>
      </c>
      <c r="UW21" s="4"/>
      <c r="UX21" s="4">
        <v>1</v>
      </c>
      <c r="UY21" s="4"/>
      <c r="UZ21" s="4"/>
      <c r="VA21" s="4">
        <v>1</v>
      </c>
      <c r="VB21" s="4"/>
      <c r="VC21" s="4"/>
      <c r="VD21" s="4"/>
      <c r="VE21" s="4">
        <v>1</v>
      </c>
      <c r="VF21" s="4"/>
      <c r="VG21" s="4">
        <v>1</v>
      </c>
      <c r="VH21" s="4"/>
      <c r="VI21" s="4"/>
      <c r="VJ21" s="4">
        <v>1</v>
      </c>
      <c r="VK21" s="4"/>
      <c r="VL21" s="4"/>
    </row>
    <row r="22" spans="1:584" x14ac:dyDescent="0.25">
      <c r="A22" s="3">
        <v>9</v>
      </c>
      <c r="B22" s="165" t="s">
        <v>3196</v>
      </c>
      <c r="C22" s="58">
        <v>1</v>
      </c>
      <c r="D22" s="58"/>
      <c r="E22" s="58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/>
      <c r="AQ22" s="4"/>
      <c r="AR22" s="4">
        <v>1</v>
      </c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30"/>
      <c r="EZ22" s="4"/>
      <c r="FA22" s="4">
        <v>1</v>
      </c>
      <c r="FB22" s="4"/>
      <c r="FC22" s="4">
        <v>1</v>
      </c>
      <c r="FD22" s="4"/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>
        <v>1</v>
      </c>
      <c r="FZ22" s="4"/>
      <c r="GA22" s="4">
        <v>1</v>
      </c>
      <c r="GB22" s="4"/>
      <c r="GC22" s="4"/>
      <c r="GD22" s="4"/>
      <c r="GE22" s="4">
        <v>1</v>
      </c>
      <c r="GF22" s="4"/>
      <c r="GG22" s="4">
        <v>1</v>
      </c>
      <c r="GH22" s="4"/>
      <c r="GI22" s="4"/>
      <c r="GJ22" s="4"/>
      <c r="GK22" s="4">
        <v>1</v>
      </c>
      <c r="GL22" s="4"/>
      <c r="GM22" s="4">
        <v>1</v>
      </c>
      <c r="GN22" s="4"/>
      <c r="GO22" s="4"/>
      <c r="GP22" s="4">
        <v>1</v>
      </c>
      <c r="GQ22" s="4"/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>
        <v>1</v>
      </c>
      <c r="HC22" s="4"/>
      <c r="HD22" s="4"/>
      <c r="HE22" s="4"/>
      <c r="HF22" s="4">
        <v>1</v>
      </c>
      <c r="HG22" s="4"/>
      <c r="HH22" s="4"/>
      <c r="HI22" s="4">
        <v>1</v>
      </c>
      <c r="HJ22" s="4"/>
      <c r="HK22" s="4">
        <v>1</v>
      </c>
      <c r="HL22" s="4"/>
      <c r="HM22" s="4"/>
      <c r="HN22" s="4"/>
      <c r="HO22" s="4">
        <v>1</v>
      </c>
      <c r="HP22" s="4"/>
      <c r="HQ22" s="4">
        <v>1</v>
      </c>
      <c r="HR22" s="4"/>
      <c r="HS22" s="4"/>
      <c r="HT22" s="4"/>
      <c r="HU22" s="4">
        <v>1</v>
      </c>
      <c r="HV22" s="4"/>
      <c r="HW22" s="4">
        <v>1</v>
      </c>
      <c r="HX22" s="4"/>
      <c r="HY22" s="4"/>
      <c r="HZ22" s="4"/>
      <c r="IA22" s="4">
        <v>1</v>
      </c>
      <c r="IB22" s="4"/>
      <c r="IC22" s="4">
        <v>1</v>
      </c>
      <c r="ID22" s="4"/>
      <c r="IE22" s="4"/>
      <c r="IF22" s="4">
        <v>1</v>
      </c>
      <c r="IG22" s="4"/>
      <c r="IH22" s="4"/>
      <c r="II22" s="4"/>
      <c r="IJ22" s="4">
        <v>1</v>
      </c>
      <c r="IK22" s="4"/>
      <c r="IL22" s="39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/>
      <c r="IY22" s="4">
        <v>1</v>
      </c>
      <c r="IZ22" s="4"/>
      <c r="JA22" s="4">
        <v>1</v>
      </c>
      <c r="JB22" s="4"/>
      <c r="JC22" s="4"/>
      <c r="JD22" s="4"/>
      <c r="JE22" s="4">
        <v>1</v>
      </c>
      <c r="JF22" s="4"/>
      <c r="JG22" s="4"/>
      <c r="JH22" s="4">
        <v>1</v>
      </c>
      <c r="JI22" s="4"/>
      <c r="JJ22" s="4">
        <v>1</v>
      </c>
      <c r="JK22" s="4"/>
      <c r="JL22" s="4"/>
      <c r="JM22" s="4">
        <v>1</v>
      </c>
      <c r="JN22" s="4"/>
      <c r="JO22" s="4"/>
      <c r="JP22" s="4"/>
      <c r="JQ22" s="4">
        <v>1</v>
      </c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/>
      <c r="KC22" s="4">
        <v>1</v>
      </c>
      <c r="KD22" s="4"/>
      <c r="KE22" s="4">
        <v>1</v>
      </c>
      <c r="KF22" s="4"/>
      <c r="KG22" s="4"/>
      <c r="KH22" s="4"/>
      <c r="KI22" s="4">
        <v>1</v>
      </c>
      <c r="KJ22" s="4"/>
      <c r="KK22" s="4">
        <v>1</v>
      </c>
      <c r="KL22" s="4"/>
      <c r="KM22" s="4"/>
      <c r="KN22" s="4">
        <v>1</v>
      </c>
      <c r="KO22" s="4"/>
      <c r="KP22" s="4"/>
      <c r="KQ22" s="4"/>
      <c r="KR22" s="4">
        <v>1</v>
      </c>
      <c r="KS22" s="4"/>
      <c r="KT22" s="4"/>
      <c r="KU22" s="4">
        <v>1</v>
      </c>
      <c r="KV22" s="4"/>
      <c r="KW22" s="4">
        <v>1</v>
      </c>
      <c r="KX22" s="4"/>
      <c r="KY22" s="4"/>
      <c r="KZ22" s="4"/>
      <c r="LA22" s="4">
        <v>1</v>
      </c>
      <c r="LB22" s="4"/>
      <c r="LC22" s="4">
        <v>1</v>
      </c>
      <c r="LD22" s="4"/>
      <c r="LE22" s="4"/>
      <c r="LF22" s="4">
        <v>1</v>
      </c>
      <c r="LG22" s="4"/>
      <c r="LH22" s="4"/>
      <c r="LI22" s="4"/>
      <c r="LJ22" s="4">
        <v>1</v>
      </c>
      <c r="LK22" s="4"/>
      <c r="LL22" s="4">
        <v>1</v>
      </c>
      <c r="LM22" s="4"/>
      <c r="LN22" s="4"/>
      <c r="LO22" s="4">
        <v>1</v>
      </c>
      <c r="LP22" s="4"/>
      <c r="LQ22" s="4"/>
      <c r="LR22" s="4"/>
      <c r="LS22" s="4">
        <v>1</v>
      </c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>
        <v>1</v>
      </c>
      <c r="MR22" s="4"/>
      <c r="MS22" s="4"/>
      <c r="MT22" s="4">
        <v>1</v>
      </c>
      <c r="MU22" s="4"/>
      <c r="MV22" s="4"/>
      <c r="MW22" s="4">
        <v>1</v>
      </c>
      <c r="MX22" s="4"/>
      <c r="MY22" s="4">
        <v>1</v>
      </c>
      <c r="MZ22" s="4"/>
      <c r="NA22" s="4"/>
      <c r="NB22" s="4"/>
      <c r="NC22" s="4">
        <v>1</v>
      </c>
      <c r="ND22" s="4"/>
      <c r="NE22" s="4"/>
      <c r="NF22" s="4">
        <v>1</v>
      </c>
      <c r="NG22" s="4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4"/>
      <c r="NW22" s="4"/>
      <c r="NX22" s="4">
        <v>1</v>
      </c>
      <c r="NY22" s="4"/>
      <c r="NZ22" s="4">
        <v>1</v>
      </c>
      <c r="OA22" s="4"/>
      <c r="OB22" s="4"/>
      <c r="OC22" s="4">
        <v>1</v>
      </c>
      <c r="OD22" s="4"/>
      <c r="OE22" s="4"/>
      <c r="OF22" s="4"/>
      <c r="OG22" s="4">
        <v>1</v>
      </c>
      <c r="OH22" s="4"/>
      <c r="OI22" s="4">
        <v>1</v>
      </c>
      <c r="OJ22" s="4"/>
      <c r="OK22" s="4"/>
      <c r="OL22" s="4"/>
      <c r="OM22" s="4">
        <v>1</v>
      </c>
      <c r="ON22" s="4"/>
      <c r="OO22" s="4"/>
      <c r="OP22" s="4">
        <v>1</v>
      </c>
      <c r="OQ22" s="4"/>
      <c r="OR22" s="4"/>
      <c r="OS22" s="4">
        <v>1</v>
      </c>
      <c r="OT22" s="4"/>
      <c r="OU22" s="4"/>
      <c r="OV22" s="4">
        <v>1</v>
      </c>
      <c r="OW22" s="4"/>
      <c r="OX22" s="4"/>
      <c r="OY22" s="4">
        <v>1</v>
      </c>
      <c r="OZ22" s="4"/>
      <c r="PA22" s="4"/>
      <c r="PB22" s="4">
        <v>1</v>
      </c>
      <c r="PC22" s="4"/>
      <c r="PD22" s="4"/>
      <c r="PE22" s="4">
        <v>1</v>
      </c>
      <c r="PF22" s="4"/>
      <c r="PG22" s="4"/>
      <c r="PH22" s="4">
        <v>1</v>
      </c>
      <c r="PI22" s="4"/>
      <c r="PJ22" s="4">
        <v>1</v>
      </c>
      <c r="PK22" s="4"/>
      <c r="PL22" s="4"/>
      <c r="PM22" s="4"/>
      <c r="PN22" s="4">
        <v>1</v>
      </c>
      <c r="PO22" s="4"/>
      <c r="PP22" s="4"/>
      <c r="PQ22" s="4">
        <v>1</v>
      </c>
      <c r="PR22" s="4"/>
      <c r="PS22" s="4"/>
      <c r="PT22" s="4">
        <v>1</v>
      </c>
      <c r="PU22" s="4"/>
      <c r="PV22" s="4">
        <v>1</v>
      </c>
      <c r="PW22" s="4"/>
      <c r="PX22" s="4"/>
      <c r="PY22" s="4">
        <v>1</v>
      </c>
      <c r="PZ22" s="4"/>
      <c r="QA22" s="4"/>
      <c r="QB22" s="4">
        <v>1</v>
      </c>
      <c r="QC22" s="4"/>
      <c r="QD22" s="4"/>
      <c r="QE22" s="4"/>
      <c r="QF22" s="4">
        <v>1</v>
      </c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/>
      <c r="QU22" s="4">
        <v>1</v>
      </c>
      <c r="QV22" s="4"/>
      <c r="QW22" s="4"/>
      <c r="QX22" s="4"/>
      <c r="QY22" s="4">
        <v>1</v>
      </c>
      <c r="QZ22" s="4"/>
      <c r="RA22" s="4">
        <v>1</v>
      </c>
      <c r="RB22" s="4"/>
      <c r="RC22" s="4"/>
      <c r="RD22" s="4">
        <v>1</v>
      </c>
      <c r="RE22" s="4"/>
      <c r="RF22" s="4">
        <v>1</v>
      </c>
      <c r="RG22" s="4"/>
      <c r="RH22" s="4"/>
      <c r="RI22" s="4"/>
      <c r="RJ22" s="4">
        <v>1</v>
      </c>
      <c r="RK22" s="4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/>
      <c r="SQ22" s="4">
        <v>1</v>
      </c>
      <c r="SR22" s="4"/>
      <c r="SS22" s="4">
        <v>1</v>
      </c>
      <c r="ST22" s="4"/>
      <c r="SU22" s="4"/>
      <c r="SV22" s="4"/>
      <c r="SW22" s="4">
        <v>1</v>
      </c>
      <c r="SX22" s="30"/>
      <c r="SY22" s="4">
        <v>1</v>
      </c>
      <c r="SZ22" s="4"/>
      <c r="TA22" s="4"/>
      <c r="TB22" s="4">
        <v>1</v>
      </c>
      <c r="TC22" s="4"/>
      <c r="TD22" s="4"/>
      <c r="TE22" s="4">
        <v>1</v>
      </c>
      <c r="TF22" s="4"/>
      <c r="TG22" s="30"/>
      <c r="TH22" s="4">
        <v>1</v>
      </c>
      <c r="TI22" s="4"/>
      <c r="TJ22" s="30"/>
      <c r="TK22" s="4">
        <v>1</v>
      </c>
      <c r="TL22" s="4"/>
      <c r="TM22" s="4"/>
      <c r="TN22" s="4">
        <v>1</v>
      </c>
      <c r="TO22" s="4"/>
      <c r="TP22" s="4"/>
      <c r="TQ22" s="4"/>
      <c r="TR22" s="4">
        <v>1</v>
      </c>
      <c r="TS22" s="4"/>
      <c r="TT22" s="4"/>
      <c r="TU22" s="4">
        <v>1</v>
      </c>
      <c r="TV22" s="4"/>
      <c r="TW22" s="4">
        <v>1</v>
      </c>
      <c r="TX22" s="4"/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>
        <v>1</v>
      </c>
      <c r="UJ22" s="4"/>
      <c r="UK22" s="4"/>
      <c r="UL22" s="4">
        <v>1</v>
      </c>
      <c r="UM22" s="4"/>
      <c r="UN22" s="4"/>
      <c r="UO22" s="4">
        <v>1</v>
      </c>
      <c r="UP22" s="4"/>
      <c r="UQ22" s="4"/>
      <c r="UR22" s="4">
        <v>1</v>
      </c>
      <c r="US22" s="4"/>
      <c r="UT22" s="4"/>
      <c r="UU22" s="4"/>
      <c r="UV22" s="4">
        <v>1</v>
      </c>
      <c r="UW22" s="4"/>
      <c r="UX22" s="4">
        <v>1</v>
      </c>
      <c r="UY22" s="4"/>
      <c r="UZ22" s="4"/>
      <c r="VA22" s="4"/>
      <c r="VB22" s="4">
        <v>1</v>
      </c>
      <c r="VC22" s="4"/>
      <c r="VD22" s="4"/>
      <c r="VE22" s="4">
        <v>1</v>
      </c>
      <c r="VF22" s="4"/>
      <c r="VG22" s="4">
        <v>1</v>
      </c>
      <c r="VH22" s="4"/>
      <c r="VI22" s="4"/>
      <c r="VJ22" s="4">
        <v>1</v>
      </c>
      <c r="VK22" s="4"/>
      <c r="VL22" s="4"/>
    </row>
    <row r="23" spans="1:584" x14ac:dyDescent="0.25">
      <c r="A23" s="3">
        <v>10</v>
      </c>
      <c r="B23" s="165" t="s">
        <v>3212</v>
      </c>
      <c r="C23" s="58">
        <v>1</v>
      </c>
      <c r="D23" s="58"/>
      <c r="E23" s="58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/>
      <c r="AQ23" s="4"/>
      <c r="AR23" s="4">
        <v>1</v>
      </c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>
        <v>1</v>
      </c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>
        <v>1</v>
      </c>
      <c r="DQ23" s="4"/>
      <c r="DR23" s="4"/>
      <c r="DS23" s="4">
        <v>1</v>
      </c>
      <c r="DT23" s="4"/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30"/>
      <c r="EZ23" s="4"/>
      <c r="FA23" s="4">
        <v>1</v>
      </c>
      <c r="FB23" s="4"/>
      <c r="FC23" s="4">
        <v>1</v>
      </c>
      <c r="FD23" s="4"/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>
        <v>1</v>
      </c>
      <c r="FP23" s="4">
        <v>1</v>
      </c>
      <c r="FQ23" s="4"/>
      <c r="FR23" s="4">
        <v>1</v>
      </c>
      <c r="FS23" s="4"/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>
        <v>1</v>
      </c>
      <c r="GH23" s="4"/>
      <c r="GI23" s="4"/>
      <c r="GJ23" s="4"/>
      <c r="GK23" s="4">
        <v>1</v>
      </c>
      <c r="GL23" s="4"/>
      <c r="GM23" s="4">
        <v>1</v>
      </c>
      <c r="GN23" s="4"/>
      <c r="GO23" s="4"/>
      <c r="GP23" s="4">
        <v>1</v>
      </c>
      <c r="GQ23" s="4"/>
      <c r="GR23" s="4"/>
      <c r="GS23" s="4"/>
      <c r="GT23" s="4">
        <v>1</v>
      </c>
      <c r="GU23" s="4"/>
      <c r="GV23" s="4"/>
      <c r="GW23" s="4"/>
      <c r="GX23" s="4">
        <v>1</v>
      </c>
      <c r="GY23" s="4"/>
      <c r="GZ23" s="4">
        <v>1</v>
      </c>
      <c r="HA23" s="4"/>
      <c r="HB23" s="4">
        <v>1</v>
      </c>
      <c r="HC23" s="4"/>
      <c r="HD23" s="4"/>
      <c r="HE23" s="4"/>
      <c r="HF23" s="4">
        <v>1</v>
      </c>
      <c r="HG23" s="4"/>
      <c r="HH23" s="4"/>
      <c r="HI23" s="4">
        <v>1</v>
      </c>
      <c r="HJ23" s="4"/>
      <c r="HK23" s="4">
        <v>1</v>
      </c>
      <c r="HL23" s="4"/>
      <c r="HM23" s="4"/>
      <c r="HN23" s="4"/>
      <c r="HO23" s="4">
        <v>1</v>
      </c>
      <c r="HP23" s="4"/>
      <c r="HQ23" s="4">
        <v>1</v>
      </c>
      <c r="HR23" s="4"/>
      <c r="HS23" s="4"/>
      <c r="HT23" s="4"/>
      <c r="HU23" s="4">
        <v>1</v>
      </c>
      <c r="HV23" s="4"/>
      <c r="HW23" s="4">
        <v>1</v>
      </c>
      <c r="HX23" s="4"/>
      <c r="HY23" s="4"/>
      <c r="HZ23" s="4"/>
      <c r="IA23" s="4">
        <v>1</v>
      </c>
      <c r="IB23" s="4"/>
      <c r="IC23" s="4"/>
      <c r="ID23" s="4">
        <v>1</v>
      </c>
      <c r="IE23" s="4"/>
      <c r="IF23" s="4">
        <v>1</v>
      </c>
      <c r="IG23" s="4"/>
      <c r="IH23" s="4"/>
      <c r="II23" s="4"/>
      <c r="IJ23" s="4">
        <v>1</v>
      </c>
      <c r="IK23" s="4"/>
      <c r="IL23" s="39">
        <v>1</v>
      </c>
      <c r="IM23" s="4"/>
      <c r="IN23" s="4"/>
      <c r="IO23" s="4"/>
      <c r="IP23" s="4">
        <v>1</v>
      </c>
      <c r="IQ23" s="4"/>
      <c r="IR23" s="4">
        <v>1</v>
      </c>
      <c r="IS23" s="4"/>
      <c r="IT23" s="4"/>
      <c r="IU23" s="4">
        <v>1</v>
      </c>
      <c r="IV23" s="4"/>
      <c r="IW23" s="4"/>
      <c r="IX23" s="4"/>
      <c r="IY23" s="4">
        <v>1</v>
      </c>
      <c r="IZ23" s="4"/>
      <c r="JA23" s="4">
        <v>1</v>
      </c>
      <c r="JB23" s="4"/>
      <c r="JC23" s="4"/>
      <c r="JD23" s="4"/>
      <c r="JE23" s="4">
        <v>1</v>
      </c>
      <c r="JF23" s="4"/>
      <c r="JG23" s="4"/>
      <c r="JH23" s="4">
        <v>1</v>
      </c>
      <c r="JI23" s="4"/>
      <c r="JJ23" s="4">
        <v>1</v>
      </c>
      <c r="JK23" s="4"/>
      <c r="JL23" s="4"/>
      <c r="JM23" s="4"/>
      <c r="JN23" s="4">
        <v>1</v>
      </c>
      <c r="JO23" s="4"/>
      <c r="JP23" s="4"/>
      <c r="JQ23" s="4">
        <v>1</v>
      </c>
      <c r="JR23" s="4"/>
      <c r="JS23" s="4">
        <v>1</v>
      </c>
      <c r="JT23" s="4"/>
      <c r="JU23" s="4"/>
      <c r="JV23" s="4">
        <v>1</v>
      </c>
      <c r="JW23" s="4"/>
      <c r="JX23" s="4"/>
      <c r="JY23" s="4"/>
      <c r="JZ23" s="4"/>
      <c r="KA23" s="4">
        <v>1</v>
      </c>
      <c r="KB23" s="4"/>
      <c r="KC23" s="4">
        <v>1</v>
      </c>
      <c r="KD23" s="4"/>
      <c r="KE23" s="4"/>
      <c r="KF23" s="4">
        <v>1</v>
      </c>
      <c r="KG23" s="4"/>
      <c r="KH23" s="4"/>
      <c r="KI23" s="4">
        <v>1</v>
      </c>
      <c r="KJ23" s="4"/>
      <c r="KK23" s="4">
        <v>1</v>
      </c>
      <c r="KL23" s="4"/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>
        <v>1</v>
      </c>
      <c r="KV23" s="4"/>
      <c r="KW23" s="4"/>
      <c r="KX23" s="4">
        <v>1</v>
      </c>
      <c r="KY23" s="4"/>
      <c r="KZ23" s="4"/>
      <c r="LA23" s="4"/>
      <c r="LB23" s="4">
        <v>1</v>
      </c>
      <c r="LC23" s="4"/>
      <c r="LD23" s="4">
        <v>1</v>
      </c>
      <c r="LE23" s="4"/>
      <c r="LF23" s="4">
        <v>1</v>
      </c>
      <c r="LG23" s="4"/>
      <c r="LH23" s="4"/>
      <c r="LI23" s="4"/>
      <c r="LJ23" s="4">
        <v>1</v>
      </c>
      <c r="LK23" s="4"/>
      <c r="LL23" s="4"/>
      <c r="LM23" s="4">
        <v>1</v>
      </c>
      <c r="LN23" s="4"/>
      <c r="LO23" s="4">
        <v>1</v>
      </c>
      <c r="LP23" s="4"/>
      <c r="LQ23" s="4"/>
      <c r="LR23" s="4"/>
      <c r="LS23" s="4">
        <v>1</v>
      </c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/>
      <c r="ME23" s="4">
        <v>1</v>
      </c>
      <c r="MF23" s="4"/>
      <c r="MG23" s="4"/>
      <c r="MH23" s="4">
        <v>1</v>
      </c>
      <c r="MI23" s="4"/>
      <c r="MJ23" s="4"/>
      <c r="MK23" s="4">
        <v>1</v>
      </c>
      <c r="ML23" s="4"/>
      <c r="MM23" s="4"/>
      <c r="MN23" s="4">
        <v>1</v>
      </c>
      <c r="MO23" s="4"/>
      <c r="MP23" s="4"/>
      <c r="MQ23" s="4">
        <v>1</v>
      </c>
      <c r="MR23" s="4"/>
      <c r="MS23" s="4"/>
      <c r="MT23" s="4">
        <v>1</v>
      </c>
      <c r="MU23" s="4"/>
      <c r="MV23" s="4"/>
      <c r="MW23" s="4">
        <v>1</v>
      </c>
      <c r="MX23" s="4"/>
      <c r="MY23" s="4">
        <v>1</v>
      </c>
      <c r="MZ23" s="4"/>
      <c r="NA23" s="4"/>
      <c r="NB23" s="4"/>
      <c r="NC23" s="4">
        <v>1</v>
      </c>
      <c r="ND23" s="4"/>
      <c r="NE23" s="4"/>
      <c r="NF23" s="4">
        <v>1</v>
      </c>
      <c r="NG23" s="4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/>
      <c r="NX23" s="4">
        <v>1</v>
      </c>
      <c r="NY23" s="4"/>
      <c r="NZ23" s="4"/>
      <c r="OA23" s="4">
        <v>1</v>
      </c>
      <c r="OB23" s="4"/>
      <c r="OC23" s="4">
        <v>1</v>
      </c>
      <c r="OD23" s="4"/>
      <c r="OE23" s="4"/>
      <c r="OF23" s="4"/>
      <c r="OG23" s="4">
        <v>1</v>
      </c>
      <c r="OH23" s="4"/>
      <c r="OI23" s="4">
        <v>1</v>
      </c>
      <c r="OJ23" s="4"/>
      <c r="OK23" s="4"/>
      <c r="OL23" s="4"/>
      <c r="OM23" s="4">
        <v>1</v>
      </c>
      <c r="ON23" s="4"/>
      <c r="OO23" s="4"/>
      <c r="OP23" s="4">
        <v>1</v>
      </c>
      <c r="OQ23" s="4"/>
      <c r="OR23" s="4"/>
      <c r="OS23" s="4">
        <v>1</v>
      </c>
      <c r="OT23" s="4"/>
      <c r="OU23" s="4"/>
      <c r="OV23" s="4">
        <v>1</v>
      </c>
      <c r="OW23" s="4"/>
      <c r="OX23" s="4"/>
      <c r="OY23" s="4">
        <v>1</v>
      </c>
      <c r="OZ23" s="4"/>
      <c r="PA23" s="4"/>
      <c r="PB23" s="4">
        <v>1</v>
      </c>
      <c r="PC23" s="4"/>
      <c r="PD23" s="4"/>
      <c r="PE23" s="4">
        <v>1</v>
      </c>
      <c r="PF23" s="4"/>
      <c r="PG23" s="4"/>
      <c r="PH23" s="4">
        <v>1</v>
      </c>
      <c r="PI23" s="4"/>
      <c r="PJ23" s="4">
        <v>1</v>
      </c>
      <c r="PK23" s="4"/>
      <c r="PL23" s="4"/>
      <c r="PM23" s="4"/>
      <c r="PN23" s="4">
        <v>1</v>
      </c>
      <c r="PO23" s="4"/>
      <c r="PP23" s="4"/>
      <c r="PQ23" s="4">
        <v>1</v>
      </c>
      <c r="PR23" s="4"/>
      <c r="PS23" s="4"/>
      <c r="PT23" s="4">
        <v>1</v>
      </c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/>
      <c r="QF23" s="4">
        <v>1</v>
      </c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/>
      <c r="QU23" s="4">
        <v>1</v>
      </c>
      <c r="QV23" s="4"/>
      <c r="QW23" s="4"/>
      <c r="QX23" s="4"/>
      <c r="QY23" s="4">
        <v>1</v>
      </c>
      <c r="QZ23" s="4"/>
      <c r="RA23" s="4">
        <v>1</v>
      </c>
      <c r="RB23" s="4"/>
      <c r="RC23" s="4"/>
      <c r="RD23" s="4">
        <v>1</v>
      </c>
      <c r="RE23" s="4"/>
      <c r="RF23" s="4">
        <v>1</v>
      </c>
      <c r="RG23" s="4"/>
      <c r="RH23" s="4"/>
      <c r="RI23" s="4"/>
      <c r="RJ23" s="4">
        <v>1</v>
      </c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/>
      <c r="SE23" s="4">
        <v>1</v>
      </c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/>
      <c r="SQ23" s="4">
        <v>1</v>
      </c>
      <c r="SR23" s="4"/>
      <c r="SS23" s="4">
        <v>1</v>
      </c>
      <c r="ST23" s="4"/>
      <c r="SU23" s="4"/>
      <c r="SV23" s="4"/>
      <c r="SW23" s="4">
        <v>1</v>
      </c>
      <c r="SX23" s="30"/>
      <c r="SY23" s="4">
        <v>1</v>
      </c>
      <c r="SZ23" s="4"/>
      <c r="TA23" s="4"/>
      <c r="TB23" s="4"/>
      <c r="TC23" s="4">
        <v>1</v>
      </c>
      <c r="TD23" s="4"/>
      <c r="TE23" s="4">
        <v>1</v>
      </c>
      <c r="TF23" s="4"/>
      <c r="TG23" s="30"/>
      <c r="TH23" s="4">
        <v>1</v>
      </c>
      <c r="TI23" s="4"/>
      <c r="TJ23" s="30"/>
      <c r="TK23" s="4">
        <v>1</v>
      </c>
      <c r="TL23" s="4"/>
      <c r="TM23" s="4"/>
      <c r="TN23" s="4">
        <v>1</v>
      </c>
      <c r="TO23" s="4"/>
      <c r="TP23" s="4"/>
      <c r="TQ23" s="4"/>
      <c r="TR23" s="4">
        <v>1</v>
      </c>
      <c r="TS23" s="4"/>
      <c r="TT23" s="4"/>
      <c r="TU23" s="4">
        <v>1</v>
      </c>
      <c r="TV23" s="4"/>
      <c r="TW23" s="4">
        <v>1</v>
      </c>
      <c r="TX23" s="4"/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4">
        <v>1</v>
      </c>
      <c r="UM23" s="4">
        <v>1</v>
      </c>
      <c r="UN23" s="4"/>
      <c r="UO23" s="4">
        <v>1</v>
      </c>
      <c r="UP23" s="4"/>
      <c r="UQ23" s="4"/>
      <c r="UR23" s="4">
        <v>1</v>
      </c>
      <c r="US23" s="4"/>
      <c r="UT23" s="4"/>
      <c r="UU23" s="4"/>
      <c r="UV23" s="4">
        <v>1</v>
      </c>
      <c r="UW23" s="4"/>
      <c r="UX23" s="4">
        <v>1</v>
      </c>
      <c r="UY23" s="4"/>
      <c r="UZ23" s="4"/>
      <c r="VA23" s="4"/>
      <c r="VB23" s="4">
        <v>1</v>
      </c>
      <c r="VC23" s="4"/>
      <c r="VD23" s="4"/>
      <c r="VE23" s="4">
        <v>1</v>
      </c>
      <c r="VF23" s="4"/>
      <c r="VG23" s="4">
        <v>1</v>
      </c>
      <c r="VH23" s="4"/>
      <c r="VI23" s="4"/>
      <c r="VJ23" s="4">
        <v>1</v>
      </c>
      <c r="VK23" s="4"/>
      <c r="VL23" s="4"/>
    </row>
    <row r="24" spans="1:584" x14ac:dyDescent="0.25">
      <c r="A24" s="3">
        <v>11</v>
      </c>
      <c r="B24" s="165" t="s">
        <v>3198</v>
      </c>
      <c r="C24" s="58">
        <v>1</v>
      </c>
      <c r="D24" s="58"/>
      <c r="E24" s="58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/>
      <c r="AQ24" s="4"/>
      <c r="AR24" s="4">
        <v>1</v>
      </c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/>
      <c r="CP24" s="4">
        <v>1</v>
      </c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/>
      <c r="DK24" s="4">
        <v>1</v>
      </c>
      <c r="DL24" s="4"/>
      <c r="DM24" s="4"/>
      <c r="DN24" s="4">
        <v>1</v>
      </c>
      <c r="DO24" s="4"/>
      <c r="DP24" s="4">
        <v>1</v>
      </c>
      <c r="DQ24" s="4"/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30"/>
      <c r="EZ24" s="4"/>
      <c r="FA24" s="4">
        <v>1</v>
      </c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>
        <v>1</v>
      </c>
      <c r="FP24" s="4"/>
      <c r="FQ24" s="4"/>
      <c r="FR24" s="4"/>
      <c r="FS24" s="4">
        <v>1</v>
      </c>
      <c r="FT24" s="4"/>
      <c r="FU24" s="4"/>
      <c r="FV24" s="4">
        <v>1</v>
      </c>
      <c r="FW24" s="4"/>
      <c r="FX24" s="4">
        <v>1</v>
      </c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>
        <v>1</v>
      </c>
      <c r="GH24" s="4"/>
      <c r="GI24" s="4"/>
      <c r="GJ24" s="4"/>
      <c r="GK24" s="4">
        <v>1</v>
      </c>
      <c r="GL24" s="4"/>
      <c r="GM24" s="4">
        <v>1</v>
      </c>
      <c r="GN24" s="4"/>
      <c r="GO24" s="4"/>
      <c r="GP24" s="4">
        <v>1</v>
      </c>
      <c r="GQ24" s="4"/>
      <c r="GR24" s="4"/>
      <c r="GS24" s="4"/>
      <c r="GT24" s="4">
        <v>1</v>
      </c>
      <c r="GU24" s="4"/>
      <c r="GV24" s="4"/>
      <c r="GW24" s="4"/>
      <c r="GX24" s="4">
        <v>1</v>
      </c>
      <c r="GY24" s="4"/>
      <c r="GZ24" s="4">
        <v>1</v>
      </c>
      <c r="HA24" s="4"/>
      <c r="HB24" s="4">
        <v>1</v>
      </c>
      <c r="HC24" s="4"/>
      <c r="HD24" s="4"/>
      <c r="HE24" s="4"/>
      <c r="HF24" s="4">
        <v>1</v>
      </c>
      <c r="HG24" s="4"/>
      <c r="HH24" s="4"/>
      <c r="HI24" s="4">
        <v>1</v>
      </c>
      <c r="HJ24" s="4"/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  <c r="HT24" s="4"/>
      <c r="HU24" s="4">
        <v>1</v>
      </c>
      <c r="HV24" s="4"/>
      <c r="HW24" s="4">
        <v>1</v>
      </c>
      <c r="HX24" s="4"/>
      <c r="HY24" s="4"/>
      <c r="HZ24" s="4"/>
      <c r="IA24" s="4">
        <v>1</v>
      </c>
      <c r="IB24" s="4"/>
      <c r="IC24" s="4"/>
      <c r="ID24" s="4">
        <v>1</v>
      </c>
      <c r="IE24" s="4"/>
      <c r="IF24" s="4">
        <v>1</v>
      </c>
      <c r="IG24" s="4"/>
      <c r="IH24" s="4"/>
      <c r="II24" s="4"/>
      <c r="IJ24" s="4">
        <v>1</v>
      </c>
      <c r="IK24" s="4"/>
      <c r="IL24" s="39">
        <v>1</v>
      </c>
      <c r="IM24" s="4"/>
      <c r="IN24" s="4"/>
      <c r="IO24" s="4"/>
      <c r="IP24" s="4">
        <v>1</v>
      </c>
      <c r="IQ24" s="4"/>
      <c r="IR24" s="4"/>
      <c r="IS24" s="4">
        <v>1</v>
      </c>
      <c r="IT24" s="4"/>
      <c r="IU24" s="4"/>
      <c r="IV24" s="4">
        <v>1</v>
      </c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>
        <v>1</v>
      </c>
      <c r="JF24" s="4"/>
      <c r="JG24" s="4"/>
      <c r="JH24" s="4">
        <v>1</v>
      </c>
      <c r="JI24" s="4"/>
      <c r="JJ24" s="4"/>
      <c r="JK24" s="4">
        <v>1</v>
      </c>
      <c r="JL24" s="4"/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>
        <v>1</v>
      </c>
      <c r="LG24" s="4"/>
      <c r="LH24" s="4"/>
      <c r="LI24" s="4"/>
      <c r="LJ24" s="4">
        <v>1</v>
      </c>
      <c r="LK24" s="4"/>
      <c r="LL24" s="4"/>
      <c r="LM24" s="4">
        <v>1</v>
      </c>
      <c r="LN24" s="4"/>
      <c r="LO24" s="4">
        <v>1</v>
      </c>
      <c r="LP24" s="4"/>
      <c r="LQ24" s="4"/>
      <c r="LR24" s="4"/>
      <c r="LS24" s="4">
        <v>1</v>
      </c>
      <c r="LT24" s="4"/>
      <c r="LU24" s="4"/>
      <c r="LV24" s="4">
        <v>1</v>
      </c>
      <c r="LW24" s="4"/>
      <c r="LX24" s="4"/>
      <c r="LY24" s="4">
        <v>1</v>
      </c>
      <c r="LZ24" s="4"/>
      <c r="MA24" s="4">
        <v>1</v>
      </c>
      <c r="MB24" s="4"/>
      <c r="MC24" s="4"/>
      <c r="MD24" s="4"/>
      <c r="ME24" s="4">
        <v>1</v>
      </c>
      <c r="MF24" s="4"/>
      <c r="MG24" s="4"/>
      <c r="MH24" s="4">
        <v>1</v>
      </c>
      <c r="MI24" s="4"/>
      <c r="MJ24" s="4"/>
      <c r="MK24" s="4">
        <v>1</v>
      </c>
      <c r="ML24" s="4"/>
      <c r="MM24" s="4"/>
      <c r="MN24" s="4">
        <v>1</v>
      </c>
      <c r="MO24" s="4"/>
      <c r="MP24" s="4"/>
      <c r="MQ24" s="4">
        <v>1</v>
      </c>
      <c r="MR24" s="4"/>
      <c r="MS24" s="4"/>
      <c r="MT24" s="4">
        <v>1</v>
      </c>
      <c r="MU24" s="4"/>
      <c r="MV24" s="4"/>
      <c r="MW24" s="4">
        <v>1</v>
      </c>
      <c r="MX24" s="4"/>
      <c r="MY24" s="4">
        <v>1</v>
      </c>
      <c r="MZ24" s="4"/>
      <c r="NA24" s="4"/>
      <c r="NB24" s="4"/>
      <c r="NC24" s="4">
        <v>1</v>
      </c>
      <c r="ND24" s="4"/>
      <c r="NE24" s="4"/>
      <c r="NF24" s="4">
        <v>1</v>
      </c>
      <c r="NG24" s="4"/>
      <c r="NH24" s="4">
        <v>1</v>
      </c>
      <c r="NI24" s="4"/>
      <c r="NJ24" s="4"/>
      <c r="NK24" s="4"/>
      <c r="NL24" s="4">
        <v>1</v>
      </c>
      <c r="NM24" s="4"/>
      <c r="NN24" s="4">
        <v>1</v>
      </c>
      <c r="NO24" s="4"/>
      <c r="NP24" s="4"/>
      <c r="NQ24" s="4"/>
      <c r="NR24" s="4">
        <v>1</v>
      </c>
      <c r="NS24" s="4"/>
      <c r="NT24" s="4"/>
      <c r="NU24" s="4">
        <v>1</v>
      </c>
      <c r="NV24" s="4"/>
      <c r="NW24" s="4"/>
      <c r="NX24" s="4">
        <v>1</v>
      </c>
      <c r="NY24" s="4"/>
      <c r="NZ24" s="4"/>
      <c r="OA24" s="4">
        <v>1</v>
      </c>
      <c r="OB24" s="4"/>
      <c r="OC24" s="4"/>
      <c r="OD24" s="4">
        <v>1</v>
      </c>
      <c r="OE24" s="4"/>
      <c r="OF24" s="4"/>
      <c r="OG24" s="4">
        <v>1</v>
      </c>
      <c r="OH24" s="4"/>
      <c r="OI24" s="4">
        <v>1</v>
      </c>
      <c r="OJ24" s="4"/>
      <c r="OK24" s="4"/>
      <c r="OL24" s="4"/>
      <c r="OM24" s="4">
        <v>1</v>
      </c>
      <c r="ON24" s="4"/>
      <c r="OO24" s="4"/>
      <c r="OP24" s="4">
        <v>1</v>
      </c>
      <c r="OQ24" s="4"/>
      <c r="OR24" s="4"/>
      <c r="OS24" s="4">
        <v>1</v>
      </c>
      <c r="OT24" s="4"/>
      <c r="OU24" s="4"/>
      <c r="OV24" s="4">
        <v>1</v>
      </c>
      <c r="OW24" s="4"/>
      <c r="OX24" s="4"/>
      <c r="OY24" s="4">
        <v>1</v>
      </c>
      <c r="OZ24" s="4"/>
      <c r="PA24" s="4"/>
      <c r="PB24" s="4">
        <v>1</v>
      </c>
      <c r="PC24" s="4"/>
      <c r="PD24" s="4"/>
      <c r="PE24" s="4">
        <v>1</v>
      </c>
      <c r="PF24" s="4"/>
      <c r="PG24" s="4"/>
      <c r="PH24" s="4">
        <v>1</v>
      </c>
      <c r="PI24" s="4"/>
      <c r="PJ24" s="4">
        <v>1</v>
      </c>
      <c r="PK24" s="4"/>
      <c r="PL24" s="4"/>
      <c r="PM24" s="4"/>
      <c r="PN24" s="4">
        <v>1</v>
      </c>
      <c r="PO24" s="4"/>
      <c r="PP24" s="4"/>
      <c r="PQ24" s="4">
        <v>1</v>
      </c>
      <c r="PR24" s="4"/>
      <c r="PS24" s="4"/>
      <c r="PT24" s="4"/>
      <c r="PU24" s="4">
        <v>1</v>
      </c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/>
      <c r="QF24" s="4">
        <v>1</v>
      </c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/>
      <c r="QU24" s="4">
        <v>1</v>
      </c>
      <c r="QV24" s="4"/>
      <c r="QW24" s="4"/>
      <c r="QX24" s="4"/>
      <c r="QY24" s="4">
        <v>1</v>
      </c>
      <c r="QZ24" s="4"/>
      <c r="RA24" s="4">
        <v>1</v>
      </c>
      <c r="RB24" s="4"/>
      <c r="RC24" s="4"/>
      <c r="RD24" s="4">
        <v>1</v>
      </c>
      <c r="RE24" s="4"/>
      <c r="RF24" s="4">
        <v>1</v>
      </c>
      <c r="RG24" s="4"/>
      <c r="RH24" s="4"/>
      <c r="RI24" s="4"/>
      <c r="RJ24" s="4">
        <v>1</v>
      </c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/>
      <c r="SE24" s="4">
        <v>1</v>
      </c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/>
      <c r="SQ24" s="4">
        <v>1</v>
      </c>
      <c r="SR24" s="4"/>
      <c r="SS24" s="4">
        <v>1</v>
      </c>
      <c r="ST24" s="4"/>
      <c r="SU24" s="4"/>
      <c r="SV24" s="4"/>
      <c r="SW24" s="4">
        <v>1</v>
      </c>
      <c r="SX24" s="30"/>
      <c r="SY24" s="4">
        <v>1</v>
      </c>
      <c r="SZ24" s="4"/>
      <c r="TA24" s="4"/>
      <c r="TB24" s="4"/>
      <c r="TC24" s="4">
        <v>1</v>
      </c>
      <c r="TD24" s="4"/>
      <c r="TE24" s="4">
        <v>1</v>
      </c>
      <c r="TF24" s="4"/>
      <c r="TG24" s="30"/>
      <c r="TH24" s="4">
        <v>1</v>
      </c>
      <c r="TI24" s="4"/>
      <c r="TJ24" s="30"/>
      <c r="TK24" s="4">
        <v>1</v>
      </c>
      <c r="TL24" s="4"/>
      <c r="TM24" s="4"/>
      <c r="TN24" s="4">
        <v>1</v>
      </c>
      <c r="TO24" s="4"/>
      <c r="TP24" s="4"/>
      <c r="TQ24" s="4"/>
      <c r="TR24" s="4">
        <v>1</v>
      </c>
      <c r="TS24" s="4"/>
      <c r="TT24" s="4"/>
      <c r="TU24" s="4">
        <v>1</v>
      </c>
      <c r="TV24" s="4"/>
      <c r="TW24" s="4">
        <v>1</v>
      </c>
      <c r="TX24" s="4"/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/>
      <c r="UM24" s="4">
        <v>1</v>
      </c>
      <c r="UN24" s="4"/>
      <c r="UO24" s="4">
        <v>1</v>
      </c>
      <c r="UP24" s="4"/>
      <c r="UQ24" s="4"/>
      <c r="UR24" s="4"/>
      <c r="US24" s="4">
        <v>1</v>
      </c>
      <c r="UT24" s="4"/>
      <c r="UU24" s="4"/>
      <c r="UV24" s="4">
        <v>1</v>
      </c>
      <c r="UW24" s="4"/>
      <c r="UX24" s="4">
        <v>1</v>
      </c>
      <c r="UY24" s="4"/>
      <c r="UZ24" s="4"/>
      <c r="VA24" s="4"/>
      <c r="VB24" s="4">
        <v>1</v>
      </c>
      <c r="VC24" s="4"/>
      <c r="VD24" s="4"/>
      <c r="VE24" s="4">
        <v>1</v>
      </c>
      <c r="VF24" s="4"/>
      <c r="VG24" s="4">
        <v>1</v>
      </c>
      <c r="VH24" s="4"/>
      <c r="VI24" s="4"/>
      <c r="VJ24" s="4">
        <v>1</v>
      </c>
      <c r="VK24" s="4"/>
      <c r="VL24" s="4"/>
    </row>
    <row r="25" spans="1:584" x14ac:dyDescent="0.25">
      <c r="A25" s="3">
        <v>12</v>
      </c>
      <c r="B25" s="165" t="s">
        <v>3213</v>
      </c>
      <c r="C25" s="58">
        <v>1</v>
      </c>
      <c r="D25" s="58"/>
      <c r="E25" s="58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/>
      <c r="AQ25" s="4"/>
      <c r="AR25" s="4">
        <v>1</v>
      </c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/>
      <c r="DK25" s="4">
        <v>1</v>
      </c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30"/>
      <c r="EZ25" s="4"/>
      <c r="FA25" s="4">
        <v>1</v>
      </c>
      <c r="FB25" s="4"/>
      <c r="FC25" s="4">
        <v>1</v>
      </c>
      <c r="FD25" s="4"/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>
        <v>1</v>
      </c>
      <c r="FP25" s="4"/>
      <c r="FQ25" s="4"/>
      <c r="FR25" s="4"/>
      <c r="FS25" s="4">
        <v>1</v>
      </c>
      <c r="FT25" s="4"/>
      <c r="FU25" s="4"/>
      <c r="FV25" s="4">
        <v>1</v>
      </c>
      <c r="FW25" s="4"/>
      <c r="FX25" s="4">
        <v>1</v>
      </c>
      <c r="FY25" s="4"/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/>
      <c r="GL25" s="4">
        <v>1</v>
      </c>
      <c r="GM25" s="4">
        <v>1</v>
      </c>
      <c r="GN25" s="4"/>
      <c r="GO25" s="4"/>
      <c r="GP25" s="4">
        <v>1</v>
      </c>
      <c r="GQ25" s="4"/>
      <c r="GR25" s="4"/>
      <c r="GS25" s="4"/>
      <c r="GT25" s="4">
        <v>1</v>
      </c>
      <c r="GU25" s="4"/>
      <c r="GV25" s="4"/>
      <c r="GW25" s="4"/>
      <c r="GX25" s="4">
        <v>1</v>
      </c>
      <c r="GY25" s="4"/>
      <c r="GZ25" s="4">
        <v>1</v>
      </c>
      <c r="HA25" s="4"/>
      <c r="HB25" s="4">
        <v>1</v>
      </c>
      <c r="HC25" s="4"/>
      <c r="HD25" s="4"/>
      <c r="HE25" s="4"/>
      <c r="HF25" s="4">
        <v>1</v>
      </c>
      <c r="HG25" s="4"/>
      <c r="HH25" s="4"/>
      <c r="HI25" s="4">
        <v>1</v>
      </c>
      <c r="HJ25" s="4"/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  <c r="HT25" s="4"/>
      <c r="HU25" s="4">
        <v>1</v>
      </c>
      <c r="HV25" s="4"/>
      <c r="HW25" s="4">
        <v>1</v>
      </c>
      <c r="HX25" s="4"/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39">
        <v>1</v>
      </c>
      <c r="IM25" s="4"/>
      <c r="IN25" s="4"/>
      <c r="IO25" s="4"/>
      <c r="IP25" s="4">
        <v>1</v>
      </c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>
        <v>1</v>
      </c>
      <c r="IZ25" s="4"/>
      <c r="JA25" s="4">
        <v>1</v>
      </c>
      <c r="JB25" s="4"/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4"/>
      <c r="KX25" s="4">
        <v>1</v>
      </c>
      <c r="KY25" s="4"/>
      <c r="KZ25" s="4"/>
      <c r="LA25" s="4">
        <v>1</v>
      </c>
      <c r="LB25" s="4"/>
      <c r="LC25" s="4"/>
      <c r="LD25" s="4">
        <v>1</v>
      </c>
      <c r="LE25" s="4"/>
      <c r="LF25" s="4">
        <v>1</v>
      </c>
      <c r="LG25" s="4"/>
      <c r="LH25" s="4"/>
      <c r="LI25" s="4"/>
      <c r="LJ25" s="4">
        <v>1</v>
      </c>
      <c r="LK25" s="4"/>
      <c r="LL25" s="4"/>
      <c r="LM25" s="4">
        <v>1</v>
      </c>
      <c r="LN25" s="4"/>
      <c r="LO25" s="4">
        <v>1</v>
      </c>
      <c r="LP25" s="4"/>
      <c r="LQ25" s="4"/>
      <c r="LR25" s="4"/>
      <c r="LS25" s="4">
        <v>1</v>
      </c>
      <c r="LT25" s="4"/>
      <c r="LU25" s="4"/>
      <c r="LV25" s="4">
        <v>1</v>
      </c>
      <c r="LW25" s="4"/>
      <c r="LX25" s="4"/>
      <c r="LY25" s="4">
        <v>1</v>
      </c>
      <c r="LZ25" s="4"/>
      <c r="MA25" s="4">
        <v>1</v>
      </c>
      <c r="MB25" s="4"/>
      <c r="MC25" s="4"/>
      <c r="MD25" s="4"/>
      <c r="ME25" s="4">
        <v>1</v>
      </c>
      <c r="MF25" s="4"/>
      <c r="MG25" s="4"/>
      <c r="MH25" s="4">
        <v>1</v>
      </c>
      <c r="MI25" s="4"/>
      <c r="MJ25" s="4"/>
      <c r="MK25" s="4">
        <v>1</v>
      </c>
      <c r="ML25" s="4"/>
      <c r="MM25" s="4"/>
      <c r="MN25" s="4">
        <v>1</v>
      </c>
      <c r="MO25" s="4"/>
      <c r="MP25" s="4"/>
      <c r="MQ25" s="4">
        <v>1</v>
      </c>
      <c r="MR25" s="4"/>
      <c r="MS25" s="4"/>
      <c r="MT25" s="4">
        <v>1</v>
      </c>
      <c r="MU25" s="4"/>
      <c r="MV25" s="4"/>
      <c r="MW25" s="4">
        <v>1</v>
      </c>
      <c r="MX25" s="4"/>
      <c r="MY25" s="4">
        <v>1</v>
      </c>
      <c r="MZ25" s="4"/>
      <c r="NA25" s="4"/>
      <c r="NB25" s="4"/>
      <c r="NC25" s="4">
        <v>1</v>
      </c>
      <c r="ND25" s="4"/>
      <c r="NE25" s="4"/>
      <c r="NF25" s="4">
        <v>1</v>
      </c>
      <c r="NG25" s="4"/>
      <c r="NH25" s="4"/>
      <c r="NI25" s="4">
        <v>1</v>
      </c>
      <c r="NJ25" s="4"/>
      <c r="NK25" s="4"/>
      <c r="NL25" s="4">
        <v>1</v>
      </c>
      <c r="NM25" s="4"/>
      <c r="NN25" s="4">
        <v>1</v>
      </c>
      <c r="NO25" s="4"/>
      <c r="NP25" s="4"/>
      <c r="NQ25" s="4"/>
      <c r="NR25" s="4">
        <v>1</v>
      </c>
      <c r="NS25" s="4"/>
      <c r="NT25" s="4"/>
      <c r="NU25" s="4">
        <v>1</v>
      </c>
      <c r="NV25" s="4"/>
      <c r="NW25" s="4"/>
      <c r="NX25" s="4">
        <v>1</v>
      </c>
      <c r="NY25" s="4"/>
      <c r="NZ25" s="4"/>
      <c r="OA25" s="4">
        <v>1</v>
      </c>
      <c r="OB25" s="4"/>
      <c r="OC25" s="4"/>
      <c r="OD25" s="4">
        <v>1</v>
      </c>
      <c r="OE25" s="4"/>
      <c r="OF25" s="4"/>
      <c r="OG25" s="4">
        <v>1</v>
      </c>
      <c r="OH25" s="4"/>
      <c r="OI25" s="4">
        <v>1</v>
      </c>
      <c r="OJ25" s="4"/>
      <c r="OK25" s="4"/>
      <c r="OL25" s="4"/>
      <c r="OM25" s="4">
        <v>1</v>
      </c>
      <c r="ON25" s="4"/>
      <c r="OO25" s="4"/>
      <c r="OP25" s="4">
        <v>1</v>
      </c>
      <c r="OQ25" s="4"/>
      <c r="OR25" s="4"/>
      <c r="OS25" s="4">
        <v>1</v>
      </c>
      <c r="OT25" s="4"/>
      <c r="OU25" s="4"/>
      <c r="OV25" s="4">
        <v>1</v>
      </c>
      <c r="OW25" s="4"/>
      <c r="OX25" s="4"/>
      <c r="OY25" s="4">
        <v>1</v>
      </c>
      <c r="OZ25" s="4"/>
      <c r="PA25" s="4"/>
      <c r="PB25" s="4">
        <v>1</v>
      </c>
      <c r="PC25" s="4"/>
      <c r="PD25" s="4"/>
      <c r="PE25" s="4">
        <v>1</v>
      </c>
      <c r="PF25" s="4"/>
      <c r="PG25" s="4"/>
      <c r="PH25" s="4">
        <v>1</v>
      </c>
      <c r="PI25" s="4"/>
      <c r="PJ25" s="4">
        <v>1</v>
      </c>
      <c r="PK25" s="4"/>
      <c r="PL25" s="4"/>
      <c r="PM25" s="4"/>
      <c r="PN25" s="4"/>
      <c r="PO25" s="4">
        <v>1</v>
      </c>
      <c r="PP25" s="4"/>
      <c r="PQ25" s="4">
        <v>1</v>
      </c>
      <c r="PR25" s="4"/>
      <c r="PS25" s="4"/>
      <c r="PT25" s="4"/>
      <c r="PU25" s="4">
        <v>1</v>
      </c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/>
      <c r="QF25" s="4">
        <v>1</v>
      </c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/>
      <c r="QU25" s="4">
        <v>1</v>
      </c>
      <c r="QV25" s="4"/>
      <c r="QW25" s="4"/>
      <c r="QX25" s="4"/>
      <c r="QY25" s="4">
        <v>1</v>
      </c>
      <c r="QZ25" s="4"/>
      <c r="RA25" s="4">
        <v>1</v>
      </c>
      <c r="RB25" s="4"/>
      <c r="RC25" s="4"/>
      <c r="RD25" s="4">
        <v>1</v>
      </c>
      <c r="RE25" s="4"/>
      <c r="RF25" s="4">
        <v>1</v>
      </c>
      <c r="RG25" s="4"/>
      <c r="RH25" s="4"/>
      <c r="RI25" s="4"/>
      <c r="RJ25" s="4">
        <v>1</v>
      </c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/>
      <c r="RY25" s="4">
        <v>1</v>
      </c>
      <c r="RZ25" s="4"/>
      <c r="SA25" s="4">
        <v>1</v>
      </c>
      <c r="SB25" s="4"/>
      <c r="SC25" s="4"/>
      <c r="SD25" s="4"/>
      <c r="SE25" s="4">
        <v>1</v>
      </c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/>
      <c r="SQ25" s="4">
        <v>1</v>
      </c>
      <c r="SR25" s="4"/>
      <c r="SS25" s="4">
        <v>1</v>
      </c>
      <c r="ST25" s="4"/>
      <c r="SU25" s="4"/>
      <c r="SV25" s="4"/>
      <c r="SW25" s="4">
        <v>1</v>
      </c>
      <c r="SX25" s="30"/>
      <c r="SY25" s="4">
        <v>1</v>
      </c>
      <c r="SZ25" s="4"/>
      <c r="TA25" s="4"/>
      <c r="TB25" s="4"/>
      <c r="TC25" s="4">
        <v>1</v>
      </c>
      <c r="TD25" s="4"/>
      <c r="TE25" s="4">
        <v>1</v>
      </c>
      <c r="TF25" s="4"/>
      <c r="TG25" s="30"/>
      <c r="TH25" s="4">
        <v>1</v>
      </c>
      <c r="TI25" s="4"/>
      <c r="TJ25" s="30"/>
      <c r="TK25" s="4">
        <v>1</v>
      </c>
      <c r="TL25" s="4"/>
      <c r="TM25" s="4"/>
      <c r="TN25" s="4">
        <v>1</v>
      </c>
      <c r="TO25" s="4"/>
      <c r="TP25" s="4"/>
      <c r="TQ25" s="4"/>
      <c r="TR25" s="4">
        <v>1</v>
      </c>
      <c r="TS25" s="4"/>
      <c r="TT25" s="4"/>
      <c r="TU25" s="4">
        <v>1</v>
      </c>
      <c r="TV25" s="4"/>
      <c r="TW25" s="4">
        <v>1</v>
      </c>
      <c r="TX25" s="4"/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/>
      <c r="UM25" s="4">
        <v>1</v>
      </c>
      <c r="UN25" s="4"/>
      <c r="UO25" s="4"/>
      <c r="UP25" s="4">
        <v>1</v>
      </c>
      <c r="UQ25" s="4"/>
      <c r="UR25" s="4"/>
      <c r="US25" s="4">
        <v>1</v>
      </c>
      <c r="UT25" s="4"/>
      <c r="UU25" s="4"/>
      <c r="UV25" s="4">
        <v>1</v>
      </c>
      <c r="UW25" s="4"/>
      <c r="UX25" s="4">
        <v>1</v>
      </c>
      <c r="UY25" s="4"/>
      <c r="UZ25" s="4"/>
      <c r="VA25" s="4"/>
      <c r="VB25" s="4">
        <v>1</v>
      </c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4"/>
    </row>
    <row r="26" spans="1:584" x14ac:dyDescent="0.25">
      <c r="A26" s="3">
        <v>13</v>
      </c>
      <c r="B26" s="165" t="s">
        <v>3214</v>
      </c>
      <c r="C26" s="58">
        <v>1</v>
      </c>
      <c r="D26" s="58"/>
      <c r="E26" s="58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/>
      <c r="AQ26" s="4"/>
      <c r="AR26" s="4">
        <v>1</v>
      </c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/>
      <c r="CJ26" s="4">
        <v>1</v>
      </c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/>
      <c r="DK26" s="4">
        <v>1</v>
      </c>
      <c r="DL26" s="4"/>
      <c r="DM26" s="4"/>
      <c r="DN26" s="4">
        <v>1</v>
      </c>
      <c r="DO26" s="4"/>
      <c r="DP26" s="4">
        <v>1</v>
      </c>
      <c r="DQ26" s="4"/>
      <c r="DR26" s="4"/>
      <c r="DS26" s="4">
        <v>1</v>
      </c>
      <c r="DT26" s="4"/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>
        <v>1</v>
      </c>
      <c r="EI26" s="4"/>
      <c r="EJ26" s="4"/>
      <c r="EK26" s="4"/>
      <c r="EL26" s="4"/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30"/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>
        <v>1</v>
      </c>
      <c r="FP26" s="4"/>
      <c r="FQ26" s="4"/>
      <c r="FR26" s="4"/>
      <c r="FS26" s="4">
        <v>1</v>
      </c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/>
      <c r="GL26" s="4">
        <v>1</v>
      </c>
      <c r="GM26" s="4">
        <v>1</v>
      </c>
      <c r="GN26" s="4"/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/>
      <c r="GX26" s="4">
        <v>1</v>
      </c>
      <c r="GY26" s="4">
        <v>1</v>
      </c>
      <c r="GZ26" s="4"/>
      <c r="HA26" s="4"/>
      <c r="HB26" s="4">
        <v>1</v>
      </c>
      <c r="HC26" s="4"/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>
        <v>1</v>
      </c>
      <c r="HR26" s="4"/>
      <c r="HS26" s="4"/>
      <c r="HT26" s="4"/>
      <c r="HU26" s="4">
        <v>1</v>
      </c>
      <c r="HV26" s="4"/>
      <c r="HW26" s="4">
        <v>1</v>
      </c>
      <c r="HX26" s="4"/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39">
        <v>1</v>
      </c>
      <c r="IM26" s="4"/>
      <c r="IN26" s="4"/>
      <c r="IO26" s="4"/>
      <c r="IP26" s="4">
        <v>1</v>
      </c>
      <c r="IQ26" s="4"/>
      <c r="IR26" s="4"/>
      <c r="IS26" s="4">
        <v>1</v>
      </c>
      <c r="IT26" s="4"/>
      <c r="IU26" s="4"/>
      <c r="IV26" s="4">
        <v>1</v>
      </c>
      <c r="IW26" s="4"/>
      <c r="IX26" s="4"/>
      <c r="IY26" s="4">
        <v>1</v>
      </c>
      <c r="IZ26" s="4"/>
      <c r="JA26" s="4"/>
      <c r="JB26" s="4">
        <v>1</v>
      </c>
      <c r="JC26" s="4"/>
      <c r="JD26" s="4"/>
      <c r="JE26" s="4">
        <v>1</v>
      </c>
      <c r="JF26" s="4"/>
      <c r="JG26" s="4"/>
      <c r="JH26" s="4">
        <v>1</v>
      </c>
      <c r="JI26" s="4"/>
      <c r="JJ26" s="4"/>
      <c r="JK26" s="4">
        <v>1</v>
      </c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  <c r="LF26" s="4"/>
      <c r="LG26" s="4">
        <v>1</v>
      </c>
      <c r="LH26" s="4"/>
      <c r="LI26" s="4"/>
      <c r="LJ26" s="4">
        <v>1</v>
      </c>
      <c r="LK26" s="4"/>
      <c r="LL26" s="4"/>
      <c r="LM26" s="4">
        <v>1</v>
      </c>
      <c r="LN26" s="4"/>
      <c r="LO26" s="4">
        <v>1</v>
      </c>
      <c r="LP26" s="4"/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>
        <v>1</v>
      </c>
      <c r="MB26" s="4"/>
      <c r="MC26" s="4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4"/>
      <c r="MN26" s="4">
        <v>1</v>
      </c>
      <c r="MO26" s="4"/>
      <c r="MP26" s="4"/>
      <c r="MQ26" s="4">
        <v>1</v>
      </c>
      <c r="MR26" s="4"/>
      <c r="MS26" s="4"/>
      <c r="MT26" s="4">
        <v>1</v>
      </c>
      <c r="MU26" s="4"/>
      <c r="MV26" s="4"/>
      <c r="MW26" s="4">
        <v>1</v>
      </c>
      <c r="MX26" s="4"/>
      <c r="MY26" s="4">
        <v>1</v>
      </c>
      <c r="MZ26" s="4"/>
      <c r="NA26" s="4"/>
      <c r="NB26" s="4"/>
      <c r="NC26" s="4">
        <v>1</v>
      </c>
      <c r="ND26" s="4"/>
      <c r="NE26" s="4"/>
      <c r="NF26" s="4">
        <v>1</v>
      </c>
      <c r="NG26" s="4"/>
      <c r="NH26" s="4"/>
      <c r="NI26" s="4">
        <v>1</v>
      </c>
      <c r="NJ26" s="4"/>
      <c r="NK26" s="4"/>
      <c r="NL26" s="4">
        <v>1</v>
      </c>
      <c r="NM26" s="4"/>
      <c r="NN26" s="4">
        <v>1</v>
      </c>
      <c r="NO26" s="4"/>
      <c r="NP26" s="4"/>
      <c r="NQ26" s="4"/>
      <c r="NR26" s="4">
        <v>1</v>
      </c>
      <c r="NS26" s="4"/>
      <c r="NT26" s="4"/>
      <c r="NU26" s="4">
        <v>1</v>
      </c>
      <c r="NV26" s="4"/>
      <c r="NW26" s="4"/>
      <c r="NX26" s="4">
        <v>1</v>
      </c>
      <c r="NY26" s="4"/>
      <c r="NZ26" s="4"/>
      <c r="OA26" s="4">
        <v>1</v>
      </c>
      <c r="OB26" s="4"/>
      <c r="OC26" s="4"/>
      <c r="OD26" s="4">
        <v>1</v>
      </c>
      <c r="OE26" s="4"/>
      <c r="OF26" s="4"/>
      <c r="OG26" s="4">
        <v>1</v>
      </c>
      <c r="OH26" s="4"/>
      <c r="OI26" s="4"/>
      <c r="OJ26" s="4">
        <v>1</v>
      </c>
      <c r="OK26" s="4"/>
      <c r="OL26" s="4"/>
      <c r="OM26" s="4">
        <v>1</v>
      </c>
      <c r="ON26" s="4"/>
      <c r="OO26" s="4"/>
      <c r="OP26" s="4">
        <v>1</v>
      </c>
      <c r="OQ26" s="4"/>
      <c r="OR26" s="4"/>
      <c r="OS26" s="4">
        <v>1</v>
      </c>
      <c r="OT26" s="4"/>
      <c r="OU26" s="4"/>
      <c r="OV26" s="4">
        <v>1</v>
      </c>
      <c r="OW26" s="4"/>
      <c r="OX26" s="4"/>
      <c r="OY26" s="4">
        <v>1</v>
      </c>
      <c r="OZ26" s="4"/>
      <c r="PA26" s="4"/>
      <c r="PB26" s="4">
        <v>1</v>
      </c>
      <c r="PC26" s="4"/>
      <c r="PD26" s="4"/>
      <c r="PE26" s="4">
        <v>1</v>
      </c>
      <c r="PF26" s="4"/>
      <c r="PG26" s="4"/>
      <c r="PH26" s="4">
        <v>1</v>
      </c>
      <c r="PI26" s="4"/>
      <c r="PJ26" s="4">
        <v>1</v>
      </c>
      <c r="PK26" s="4"/>
      <c r="PL26" s="4"/>
      <c r="PM26" s="4"/>
      <c r="PN26" s="4"/>
      <c r="PO26" s="4">
        <v>1</v>
      </c>
      <c r="PP26" s="4"/>
      <c r="PQ26" s="4">
        <v>1</v>
      </c>
      <c r="PR26" s="4"/>
      <c r="PS26" s="4"/>
      <c r="PT26" s="4">
        <v>1</v>
      </c>
      <c r="PU26" s="4"/>
      <c r="PV26" s="4">
        <v>1</v>
      </c>
      <c r="PW26" s="4"/>
      <c r="PX26" s="4"/>
      <c r="PY26" s="4">
        <v>1</v>
      </c>
      <c r="PZ26" s="4"/>
      <c r="QA26" s="4"/>
      <c r="QB26" s="4">
        <v>1</v>
      </c>
      <c r="QC26" s="4"/>
      <c r="QD26" s="4"/>
      <c r="QE26" s="4"/>
      <c r="QF26" s="4">
        <v>1</v>
      </c>
      <c r="QG26" s="4"/>
      <c r="QH26" s="4">
        <v>1</v>
      </c>
      <c r="QI26" s="4"/>
      <c r="QJ26" s="4"/>
      <c r="QK26" s="4">
        <v>1</v>
      </c>
      <c r="QL26" s="4"/>
      <c r="QM26" s="4"/>
      <c r="QN26" s="4">
        <v>1</v>
      </c>
      <c r="QO26" s="4"/>
      <c r="QP26" s="4"/>
      <c r="QQ26" s="4">
        <v>1</v>
      </c>
      <c r="QR26" s="4"/>
      <c r="QS26" s="4"/>
      <c r="QT26" s="4"/>
      <c r="QU26" s="4">
        <v>1</v>
      </c>
      <c r="QV26" s="4"/>
      <c r="QW26" s="4"/>
      <c r="QX26" s="4"/>
      <c r="QY26" s="4">
        <v>1</v>
      </c>
      <c r="QZ26" s="4"/>
      <c r="RA26" s="4">
        <v>1</v>
      </c>
      <c r="RB26" s="4"/>
      <c r="RC26" s="4"/>
      <c r="RD26" s="4">
        <v>1</v>
      </c>
      <c r="RE26" s="4"/>
      <c r="RF26" s="4">
        <v>1</v>
      </c>
      <c r="RG26" s="4"/>
      <c r="RH26" s="4"/>
      <c r="RI26" s="4"/>
      <c r="RJ26" s="4">
        <v>1</v>
      </c>
      <c r="RK26" s="4"/>
      <c r="RL26" s="4">
        <v>1</v>
      </c>
      <c r="RM26" s="4"/>
      <c r="RN26" s="4"/>
      <c r="RO26" s="4">
        <v>1</v>
      </c>
      <c r="RP26" s="4"/>
      <c r="RQ26" s="4"/>
      <c r="RR26" s="4">
        <v>1</v>
      </c>
      <c r="RS26" s="4"/>
      <c r="RT26" s="4"/>
      <c r="RU26" s="4">
        <v>1</v>
      </c>
      <c r="RV26" s="4"/>
      <c r="RW26" s="4"/>
      <c r="RX26" s="4"/>
      <c r="RY26" s="4">
        <v>1</v>
      </c>
      <c r="RZ26" s="4"/>
      <c r="SA26" s="4">
        <v>1</v>
      </c>
      <c r="SB26" s="4"/>
      <c r="SC26" s="4"/>
      <c r="SD26" s="4"/>
      <c r="SE26" s="4">
        <v>1</v>
      </c>
      <c r="SF26" s="4"/>
      <c r="SG26" s="4">
        <v>1</v>
      </c>
      <c r="SH26" s="4"/>
      <c r="SI26" s="4"/>
      <c r="SJ26" s="4">
        <v>1</v>
      </c>
      <c r="SK26" s="4"/>
      <c r="SL26" s="4"/>
      <c r="SM26" s="4">
        <v>1</v>
      </c>
      <c r="SN26" s="4"/>
      <c r="SO26" s="4"/>
      <c r="SP26" s="4"/>
      <c r="SQ26" s="4">
        <v>1</v>
      </c>
      <c r="SR26" s="4"/>
      <c r="SS26" s="4">
        <v>1</v>
      </c>
      <c r="ST26" s="4"/>
      <c r="SU26" s="4"/>
      <c r="SV26" s="4"/>
      <c r="SW26" s="4">
        <v>1</v>
      </c>
      <c r="SX26" s="30"/>
      <c r="SY26" s="4">
        <v>1</v>
      </c>
      <c r="SZ26" s="4"/>
      <c r="TA26" s="4"/>
      <c r="TB26" s="4"/>
      <c r="TC26" s="4">
        <v>1</v>
      </c>
      <c r="TD26" s="4"/>
      <c r="TE26" s="4">
        <v>1</v>
      </c>
      <c r="TF26" s="4"/>
      <c r="TG26" s="30"/>
      <c r="TH26" s="4">
        <v>1</v>
      </c>
      <c r="TI26" s="4"/>
      <c r="TJ26" s="30"/>
      <c r="TK26" s="4">
        <v>1</v>
      </c>
      <c r="TL26" s="4"/>
      <c r="TM26" s="4"/>
      <c r="TN26" s="4">
        <v>1</v>
      </c>
      <c r="TO26" s="4"/>
      <c r="TP26" s="4"/>
      <c r="TQ26" s="4"/>
      <c r="TR26" s="4">
        <v>1</v>
      </c>
      <c r="TS26" s="4"/>
      <c r="TT26" s="4"/>
      <c r="TU26" s="4">
        <v>1</v>
      </c>
      <c r="TV26" s="4"/>
      <c r="TW26" s="4">
        <v>1</v>
      </c>
      <c r="TX26" s="4"/>
      <c r="TY26" s="4"/>
      <c r="TZ26" s="4">
        <v>1</v>
      </c>
      <c r="UA26" s="4"/>
      <c r="UB26" s="4"/>
      <c r="UC26" s="4">
        <v>1</v>
      </c>
      <c r="UD26" s="4"/>
      <c r="UE26" s="4"/>
      <c r="UF26" s="4">
        <v>1</v>
      </c>
      <c r="UG26" s="4"/>
      <c r="UH26" s="4"/>
      <c r="UI26" s="4">
        <v>1</v>
      </c>
      <c r="UJ26" s="4"/>
      <c r="UK26" s="4"/>
      <c r="UL26" s="4"/>
      <c r="UM26" s="4">
        <v>1</v>
      </c>
      <c r="UN26" s="4"/>
      <c r="UO26" s="4"/>
      <c r="UP26" s="4">
        <v>1</v>
      </c>
      <c r="UQ26" s="4"/>
      <c r="UR26" s="4">
        <v>1</v>
      </c>
      <c r="US26" s="4"/>
      <c r="UT26" s="4"/>
      <c r="UU26" s="4"/>
      <c r="UV26" s="4">
        <v>1</v>
      </c>
      <c r="UW26" s="4"/>
      <c r="UX26" s="4"/>
      <c r="UY26" s="4">
        <v>1</v>
      </c>
      <c r="UZ26" s="4"/>
      <c r="VA26" s="4"/>
      <c r="VB26" s="4">
        <v>1</v>
      </c>
      <c r="VC26" s="4"/>
      <c r="VD26" s="4">
        <v>1</v>
      </c>
      <c r="VE26" s="4"/>
      <c r="VF26" s="4"/>
      <c r="VG26" s="4">
        <v>1</v>
      </c>
      <c r="VH26" s="4"/>
      <c r="VI26" s="4"/>
      <c r="VJ26" s="4">
        <v>1</v>
      </c>
      <c r="VK26" s="4"/>
      <c r="VL26" s="4"/>
    </row>
    <row r="27" spans="1:584" x14ac:dyDescent="0.25">
      <c r="A27" s="3">
        <v>14</v>
      </c>
      <c r="B27" s="165" t="s">
        <v>3199</v>
      </c>
      <c r="C27" s="58">
        <v>1</v>
      </c>
      <c r="D27" s="58"/>
      <c r="E27" s="58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/>
      <c r="AQ27" s="4"/>
      <c r="AR27" s="4">
        <v>1</v>
      </c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>
        <v>1</v>
      </c>
      <c r="DQ27" s="4"/>
      <c r="DR27" s="4"/>
      <c r="DS27" s="4">
        <v>1</v>
      </c>
      <c r="DT27" s="4"/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/>
      <c r="EJ27" s="4">
        <v>1</v>
      </c>
      <c r="EK27" s="4"/>
      <c r="EL27" s="4"/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30"/>
      <c r="EZ27" s="4"/>
      <c r="FA27" s="4">
        <v>1</v>
      </c>
      <c r="FB27" s="4"/>
      <c r="FC27" s="4">
        <v>1</v>
      </c>
      <c r="FD27" s="4"/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>
        <v>1</v>
      </c>
      <c r="FV27" s="4"/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/>
      <c r="GQ27" s="4">
        <v>1</v>
      </c>
      <c r="GR27" s="4"/>
      <c r="GS27" s="4"/>
      <c r="GT27" s="4">
        <v>1</v>
      </c>
      <c r="GU27" s="4"/>
      <c r="GV27" s="4"/>
      <c r="GW27" s="4"/>
      <c r="GX27" s="4">
        <v>1</v>
      </c>
      <c r="GY27" s="4">
        <v>1</v>
      </c>
      <c r="GZ27" s="4"/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>
        <v>1</v>
      </c>
      <c r="HR27" s="4"/>
      <c r="HS27" s="4"/>
      <c r="HT27" s="4"/>
      <c r="HU27" s="4">
        <v>1</v>
      </c>
      <c r="HV27" s="4"/>
      <c r="HW27" s="4">
        <v>1</v>
      </c>
      <c r="HX27" s="4"/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39">
        <v>1</v>
      </c>
      <c r="IM27" s="4"/>
      <c r="IN27" s="4"/>
      <c r="IO27" s="4"/>
      <c r="IP27" s="4">
        <v>1</v>
      </c>
      <c r="IQ27" s="4"/>
      <c r="IR27" s="4"/>
      <c r="IS27" s="4">
        <v>1</v>
      </c>
      <c r="IT27" s="4"/>
      <c r="IU27" s="4"/>
      <c r="IV27" s="4">
        <v>1</v>
      </c>
      <c r="IW27" s="4"/>
      <c r="IX27" s="4"/>
      <c r="IY27" s="4">
        <v>1</v>
      </c>
      <c r="IZ27" s="4"/>
      <c r="JA27" s="4">
        <v>1</v>
      </c>
      <c r="JB27" s="4"/>
      <c r="JC27" s="4"/>
      <c r="JD27" s="4"/>
      <c r="JE27" s="4">
        <v>1</v>
      </c>
      <c r="JF27" s="4"/>
      <c r="JG27" s="4"/>
      <c r="JH27" s="4">
        <v>1</v>
      </c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>
        <v>1</v>
      </c>
      <c r="KD27" s="4"/>
      <c r="KE27" s="4"/>
      <c r="KF27" s="4">
        <v>1</v>
      </c>
      <c r="KG27" s="4"/>
      <c r="KH27" s="4"/>
      <c r="KI27" s="4">
        <v>1</v>
      </c>
      <c r="KJ27" s="4"/>
      <c r="KK27" s="4"/>
      <c r="KL27" s="4">
        <v>1</v>
      </c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>
        <v>1</v>
      </c>
      <c r="LP27" s="4"/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4">
        <v>1</v>
      </c>
      <c r="MB27" s="4"/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/>
      <c r="MQ27" s="4">
        <v>1</v>
      </c>
      <c r="MR27" s="4"/>
      <c r="MS27" s="4"/>
      <c r="MT27" s="4">
        <v>1</v>
      </c>
      <c r="MU27" s="4"/>
      <c r="MV27" s="4"/>
      <c r="MW27" s="4">
        <v>1</v>
      </c>
      <c r="MX27" s="4"/>
      <c r="MY27" s="4">
        <v>1</v>
      </c>
      <c r="MZ27" s="4"/>
      <c r="NA27" s="4"/>
      <c r="NB27" s="4"/>
      <c r="NC27" s="4">
        <v>1</v>
      </c>
      <c r="ND27" s="4"/>
      <c r="NE27" s="4"/>
      <c r="NF27" s="4">
        <v>1</v>
      </c>
      <c r="NG27" s="4"/>
      <c r="NH27" s="4"/>
      <c r="NI27" s="4">
        <v>1</v>
      </c>
      <c r="NJ27" s="4"/>
      <c r="NK27" s="4"/>
      <c r="NL27" s="4">
        <v>1</v>
      </c>
      <c r="NM27" s="4"/>
      <c r="NN27" s="4">
        <v>1</v>
      </c>
      <c r="NO27" s="4"/>
      <c r="NP27" s="4"/>
      <c r="NQ27" s="4"/>
      <c r="NR27" s="4">
        <v>1</v>
      </c>
      <c r="NS27" s="4"/>
      <c r="NT27" s="4"/>
      <c r="NU27" s="4">
        <v>1</v>
      </c>
      <c r="NV27" s="4"/>
      <c r="NW27" s="4"/>
      <c r="NX27" s="4">
        <v>1</v>
      </c>
      <c r="NY27" s="4"/>
      <c r="NZ27" s="4"/>
      <c r="OA27" s="4">
        <v>1</v>
      </c>
      <c r="OB27" s="4"/>
      <c r="OC27" s="4"/>
      <c r="OD27" s="4">
        <v>1</v>
      </c>
      <c r="OE27" s="4"/>
      <c r="OF27" s="4"/>
      <c r="OG27" s="4">
        <v>1</v>
      </c>
      <c r="OH27" s="4"/>
      <c r="OI27" s="4"/>
      <c r="OJ27" s="4">
        <v>1</v>
      </c>
      <c r="OK27" s="4"/>
      <c r="OL27" s="4"/>
      <c r="OM27" s="4">
        <v>1</v>
      </c>
      <c r="ON27" s="4"/>
      <c r="OO27" s="4"/>
      <c r="OP27" s="4">
        <v>1</v>
      </c>
      <c r="OQ27" s="4"/>
      <c r="OR27" s="4"/>
      <c r="OS27" s="4">
        <v>1</v>
      </c>
      <c r="OT27" s="4"/>
      <c r="OU27" s="4"/>
      <c r="OV27" s="4">
        <v>1</v>
      </c>
      <c r="OW27" s="4"/>
      <c r="OX27" s="4"/>
      <c r="OY27" s="4">
        <v>1</v>
      </c>
      <c r="OZ27" s="4"/>
      <c r="PA27" s="4"/>
      <c r="PB27" s="4">
        <v>1</v>
      </c>
      <c r="PC27" s="4"/>
      <c r="PD27" s="4"/>
      <c r="PE27" s="4">
        <v>1</v>
      </c>
      <c r="PF27" s="4"/>
      <c r="PG27" s="4"/>
      <c r="PH27" s="4">
        <v>1</v>
      </c>
      <c r="PI27" s="4"/>
      <c r="PJ27" s="4">
        <v>1</v>
      </c>
      <c r="PK27" s="4"/>
      <c r="PL27" s="4"/>
      <c r="PM27" s="4"/>
      <c r="PN27" s="4">
        <v>1</v>
      </c>
      <c r="PO27" s="4"/>
      <c r="PP27" s="4"/>
      <c r="PQ27" s="4">
        <v>1</v>
      </c>
      <c r="PR27" s="4"/>
      <c r="PS27" s="4"/>
      <c r="PT27" s="4">
        <v>1</v>
      </c>
      <c r="PU27" s="4"/>
      <c r="PV27" s="4">
        <v>1</v>
      </c>
      <c r="PW27" s="4"/>
      <c r="PX27" s="4"/>
      <c r="PY27" s="4">
        <v>1</v>
      </c>
      <c r="PZ27" s="4"/>
      <c r="QA27" s="4"/>
      <c r="QB27" s="4">
        <v>1</v>
      </c>
      <c r="QC27" s="4"/>
      <c r="QD27" s="4"/>
      <c r="QE27" s="4"/>
      <c r="QF27" s="4">
        <v>1</v>
      </c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/>
      <c r="QU27" s="4">
        <v>1</v>
      </c>
      <c r="QV27" s="4"/>
      <c r="QW27" s="4"/>
      <c r="QX27" s="4"/>
      <c r="QY27" s="4">
        <v>1</v>
      </c>
      <c r="QZ27" s="4"/>
      <c r="RA27" s="4">
        <v>1</v>
      </c>
      <c r="RB27" s="4"/>
      <c r="RC27" s="4"/>
      <c r="RD27" s="4">
        <v>1</v>
      </c>
      <c r="RE27" s="4"/>
      <c r="RF27" s="4"/>
      <c r="RG27" s="4">
        <v>1</v>
      </c>
      <c r="RH27" s="4"/>
      <c r="RI27" s="4"/>
      <c r="RJ27" s="4">
        <v>1</v>
      </c>
      <c r="RK27" s="4"/>
      <c r="RL27" s="4">
        <v>1</v>
      </c>
      <c r="RM27" s="4"/>
      <c r="RN27" s="4"/>
      <c r="RO27" s="4">
        <v>1</v>
      </c>
      <c r="RP27" s="4"/>
      <c r="RQ27" s="4"/>
      <c r="RR27" s="4">
        <v>1</v>
      </c>
      <c r="RS27" s="4"/>
      <c r="RT27" s="4"/>
      <c r="RU27" s="4">
        <v>1</v>
      </c>
      <c r="RV27" s="4"/>
      <c r="RW27" s="4"/>
      <c r="RX27" s="4"/>
      <c r="RY27" s="4">
        <v>1</v>
      </c>
      <c r="RZ27" s="4"/>
      <c r="SA27" s="4">
        <v>1</v>
      </c>
      <c r="SB27" s="4"/>
      <c r="SC27" s="4"/>
      <c r="SD27" s="4"/>
      <c r="SE27" s="4">
        <v>1</v>
      </c>
      <c r="SF27" s="4"/>
      <c r="SG27" s="4">
        <v>1</v>
      </c>
      <c r="SH27" s="4"/>
      <c r="SI27" s="4"/>
      <c r="SJ27" s="4">
        <v>1</v>
      </c>
      <c r="SK27" s="4"/>
      <c r="SL27" s="4"/>
      <c r="SM27" s="4">
        <v>1</v>
      </c>
      <c r="SN27" s="4"/>
      <c r="SO27" s="4"/>
      <c r="SP27" s="4"/>
      <c r="SQ27" s="4">
        <v>1</v>
      </c>
      <c r="SR27" s="4"/>
      <c r="SS27" s="4">
        <v>1</v>
      </c>
      <c r="ST27" s="4"/>
      <c r="SU27" s="4"/>
      <c r="SV27" s="4"/>
      <c r="SW27" s="4">
        <v>1</v>
      </c>
      <c r="SX27" s="30"/>
      <c r="SY27" s="4">
        <v>1</v>
      </c>
      <c r="SZ27" s="4"/>
      <c r="TA27" s="4"/>
      <c r="TB27" s="4"/>
      <c r="TC27" s="4">
        <v>1</v>
      </c>
      <c r="TD27" s="4"/>
      <c r="TE27" s="4">
        <v>1</v>
      </c>
      <c r="TF27" s="4"/>
      <c r="TG27" s="30"/>
      <c r="TH27" s="4">
        <v>1</v>
      </c>
      <c r="TI27" s="4"/>
      <c r="TJ27" s="30"/>
      <c r="TK27" s="4">
        <v>1</v>
      </c>
      <c r="TL27" s="4"/>
      <c r="TM27" s="4"/>
      <c r="TN27" s="4">
        <v>1</v>
      </c>
      <c r="TO27" s="4"/>
      <c r="TP27" s="4"/>
      <c r="TQ27" s="4"/>
      <c r="TR27" s="4">
        <v>1</v>
      </c>
      <c r="TS27" s="4"/>
      <c r="TT27" s="4"/>
      <c r="TU27" s="4">
        <v>1</v>
      </c>
      <c r="TV27" s="4"/>
      <c r="TW27" s="4">
        <v>1</v>
      </c>
      <c r="TX27" s="4"/>
      <c r="TY27" s="4"/>
      <c r="TZ27" s="4">
        <v>1</v>
      </c>
      <c r="UA27" s="4"/>
      <c r="UB27" s="4"/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4"/>
      <c r="UK27" s="4"/>
      <c r="UL27" s="4"/>
      <c r="UM27" s="4">
        <v>1</v>
      </c>
      <c r="UN27" s="4"/>
      <c r="UO27" s="4"/>
      <c r="UP27" s="4">
        <v>1</v>
      </c>
      <c r="UQ27" s="4"/>
      <c r="UR27" s="4">
        <v>1</v>
      </c>
      <c r="US27" s="4"/>
      <c r="UT27" s="4"/>
      <c r="UU27" s="4"/>
      <c r="UV27" s="4">
        <v>1</v>
      </c>
      <c r="UW27" s="4"/>
      <c r="UX27" s="4"/>
      <c r="UY27" s="4">
        <v>1</v>
      </c>
      <c r="UZ27" s="4"/>
      <c r="VA27" s="4"/>
      <c r="VB27" s="4">
        <v>1</v>
      </c>
      <c r="VC27" s="4"/>
      <c r="VD27" s="4">
        <v>1</v>
      </c>
      <c r="VE27" s="4"/>
      <c r="VF27" s="4"/>
      <c r="VG27" s="4">
        <v>1</v>
      </c>
      <c r="VH27" s="4"/>
      <c r="VI27" s="4"/>
      <c r="VJ27" s="4">
        <v>1</v>
      </c>
      <c r="VK27" s="4"/>
      <c r="VL27" s="4"/>
    </row>
    <row r="28" spans="1:584" x14ac:dyDescent="0.25">
      <c r="A28" s="3">
        <v>15</v>
      </c>
      <c r="B28" s="165" t="s">
        <v>3215</v>
      </c>
      <c r="C28" s="58">
        <v>1</v>
      </c>
      <c r="D28" s="58"/>
      <c r="E28" s="58"/>
      <c r="F28" s="4">
        <v>1</v>
      </c>
      <c r="G28" s="4"/>
      <c r="H28" s="4"/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/>
      <c r="AQ28" s="4"/>
      <c r="AR28" s="4">
        <v>1</v>
      </c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>
        <v>1</v>
      </c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/>
      <c r="DK28" s="4">
        <v>1</v>
      </c>
      <c r="DL28" s="4"/>
      <c r="DM28" s="4"/>
      <c r="DN28" s="4">
        <v>1</v>
      </c>
      <c r="DO28" s="4"/>
      <c r="DP28" s="4">
        <v>1</v>
      </c>
      <c r="DQ28" s="4"/>
      <c r="DR28" s="4"/>
      <c r="DS28" s="4"/>
      <c r="DT28" s="4"/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>
        <v>1</v>
      </c>
      <c r="EI28" s="4"/>
      <c r="EJ28" s="4"/>
      <c r="EK28" s="4"/>
      <c r="EL28" s="4"/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30"/>
      <c r="EZ28" s="4"/>
      <c r="FA28" s="4">
        <v>1</v>
      </c>
      <c r="FB28" s="4"/>
      <c r="FC28" s="4">
        <v>1</v>
      </c>
      <c r="FD28" s="4"/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>
        <v>1</v>
      </c>
      <c r="FV28" s="4"/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/>
      <c r="GL28" s="4">
        <v>1</v>
      </c>
      <c r="GM28" s="4"/>
      <c r="GN28" s="4">
        <v>1</v>
      </c>
      <c r="GO28" s="4"/>
      <c r="GP28" s="4"/>
      <c r="GQ28" s="4">
        <v>1</v>
      </c>
      <c r="GR28" s="4"/>
      <c r="GS28" s="4"/>
      <c r="GT28" s="4"/>
      <c r="GU28" s="4">
        <v>1</v>
      </c>
      <c r="GV28" s="4"/>
      <c r="GW28" s="4"/>
      <c r="GX28" s="4">
        <v>1</v>
      </c>
      <c r="GY28" s="4">
        <v>1</v>
      </c>
      <c r="GZ28" s="4"/>
      <c r="HA28" s="4"/>
      <c r="HB28" s="4"/>
      <c r="HC28" s="4">
        <v>1</v>
      </c>
      <c r="HD28" s="4"/>
      <c r="HE28" s="4"/>
      <c r="HF28" s="4"/>
      <c r="HG28" s="4">
        <v>1</v>
      </c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>
        <v>1</v>
      </c>
      <c r="HR28" s="4"/>
      <c r="HS28" s="4"/>
      <c r="HT28" s="4"/>
      <c r="HU28" s="4">
        <v>1</v>
      </c>
      <c r="HV28" s="4"/>
      <c r="HW28" s="4">
        <v>1</v>
      </c>
      <c r="HX28" s="4"/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39">
        <v>1</v>
      </c>
      <c r="IM28" s="4"/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>
        <v>1</v>
      </c>
      <c r="JB28" s="4"/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/>
      <c r="KX28" s="4">
        <v>1</v>
      </c>
      <c r="KY28" s="4"/>
      <c r="KZ28" s="4"/>
      <c r="LA28" s="4">
        <v>1</v>
      </c>
      <c r="LB28" s="4"/>
      <c r="LC28" s="4"/>
      <c r="LD28" s="4">
        <v>1</v>
      </c>
      <c r="LE28" s="4"/>
      <c r="LF28" s="4"/>
      <c r="LG28" s="4">
        <v>1</v>
      </c>
      <c r="LH28" s="4"/>
      <c r="LI28" s="4"/>
      <c r="LJ28" s="4">
        <v>1</v>
      </c>
      <c r="LK28" s="4"/>
      <c r="LL28" s="4"/>
      <c r="LM28" s="4">
        <v>1</v>
      </c>
      <c r="LN28" s="4"/>
      <c r="LO28" s="4">
        <v>1</v>
      </c>
      <c r="LP28" s="4"/>
      <c r="LQ28" s="4"/>
      <c r="LR28" s="4"/>
      <c r="LS28" s="4">
        <v>1</v>
      </c>
      <c r="LT28" s="4"/>
      <c r="LU28" s="4"/>
      <c r="LV28" s="4">
        <v>1</v>
      </c>
      <c r="LW28" s="4"/>
      <c r="LX28" s="4"/>
      <c r="LY28" s="4">
        <v>1</v>
      </c>
      <c r="LZ28" s="4"/>
      <c r="MA28" s="4">
        <v>1</v>
      </c>
      <c r="MB28" s="4"/>
      <c r="MC28" s="4"/>
      <c r="MD28" s="4"/>
      <c r="ME28" s="4">
        <v>1</v>
      </c>
      <c r="MF28" s="4"/>
      <c r="MG28" s="4"/>
      <c r="MH28" s="4">
        <v>1</v>
      </c>
      <c r="MI28" s="4"/>
      <c r="MJ28" s="4"/>
      <c r="MK28" s="4">
        <v>1</v>
      </c>
      <c r="ML28" s="4"/>
      <c r="MM28" s="4"/>
      <c r="MN28" s="4">
        <v>1</v>
      </c>
      <c r="MO28" s="4"/>
      <c r="MP28" s="4"/>
      <c r="MQ28" s="4">
        <v>1</v>
      </c>
      <c r="MR28" s="4"/>
      <c r="MS28" s="4"/>
      <c r="MT28" s="4">
        <v>1</v>
      </c>
      <c r="MU28" s="4"/>
      <c r="MV28" s="4"/>
      <c r="MW28" s="4">
        <v>1</v>
      </c>
      <c r="MX28" s="4"/>
      <c r="MY28" s="4">
        <v>1</v>
      </c>
      <c r="MZ28" s="4"/>
      <c r="NA28" s="4"/>
      <c r="NB28" s="4"/>
      <c r="NC28" s="4">
        <v>1</v>
      </c>
      <c r="ND28" s="4"/>
      <c r="NE28" s="4"/>
      <c r="NF28" s="4">
        <v>1</v>
      </c>
      <c r="NG28" s="4"/>
      <c r="NH28" s="4"/>
      <c r="NI28" s="4">
        <v>1</v>
      </c>
      <c r="NJ28" s="4"/>
      <c r="NK28" s="4"/>
      <c r="NL28" s="4">
        <v>1</v>
      </c>
      <c r="NM28" s="4"/>
      <c r="NN28" s="4">
        <v>1</v>
      </c>
      <c r="NO28" s="4"/>
      <c r="NP28" s="4"/>
      <c r="NQ28" s="4"/>
      <c r="NR28" s="4">
        <v>1</v>
      </c>
      <c r="NS28" s="4"/>
      <c r="NT28" s="4"/>
      <c r="NU28" s="4">
        <v>1</v>
      </c>
      <c r="NV28" s="4"/>
      <c r="NW28" s="4"/>
      <c r="NX28" s="4">
        <v>1</v>
      </c>
      <c r="NY28" s="4"/>
      <c r="NZ28" s="4"/>
      <c r="OA28" s="4">
        <v>1</v>
      </c>
      <c r="OB28" s="4"/>
      <c r="OC28" s="4"/>
      <c r="OD28" s="4">
        <v>1</v>
      </c>
      <c r="OE28" s="4"/>
      <c r="OF28" s="4"/>
      <c r="OG28" s="4">
        <v>1</v>
      </c>
      <c r="OH28" s="4"/>
      <c r="OI28" s="4"/>
      <c r="OJ28" s="4">
        <v>1</v>
      </c>
      <c r="OK28" s="4"/>
      <c r="OL28" s="4"/>
      <c r="OM28" s="4">
        <v>1</v>
      </c>
      <c r="ON28" s="4"/>
      <c r="OO28" s="4"/>
      <c r="OP28" s="4">
        <v>1</v>
      </c>
      <c r="OQ28" s="4"/>
      <c r="OR28" s="4"/>
      <c r="OS28" s="4">
        <v>1</v>
      </c>
      <c r="OT28" s="4"/>
      <c r="OU28" s="4"/>
      <c r="OV28" s="4">
        <v>1</v>
      </c>
      <c r="OW28" s="4"/>
      <c r="OX28" s="4"/>
      <c r="OY28" s="4">
        <v>1</v>
      </c>
      <c r="OZ28" s="4"/>
      <c r="PA28" s="4"/>
      <c r="PB28" s="4">
        <v>1</v>
      </c>
      <c r="PC28" s="4"/>
      <c r="PD28" s="4"/>
      <c r="PE28" s="4">
        <v>1</v>
      </c>
      <c r="PF28" s="4"/>
      <c r="PG28" s="4"/>
      <c r="PH28" s="4">
        <v>1</v>
      </c>
      <c r="PI28" s="4"/>
      <c r="PJ28" s="4">
        <v>1</v>
      </c>
      <c r="PK28" s="4"/>
      <c r="PL28" s="4"/>
      <c r="PM28" s="4"/>
      <c r="PN28" s="4">
        <v>1</v>
      </c>
      <c r="PO28" s="4"/>
      <c r="PP28" s="4"/>
      <c r="PQ28" s="4">
        <v>1</v>
      </c>
      <c r="PR28" s="4"/>
      <c r="PS28" s="4"/>
      <c r="PT28" s="4">
        <v>1</v>
      </c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/>
      <c r="QF28" s="4">
        <v>1</v>
      </c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/>
      <c r="QU28" s="4">
        <v>1</v>
      </c>
      <c r="QV28" s="4"/>
      <c r="QW28" s="4"/>
      <c r="QX28" s="4"/>
      <c r="QY28" s="4">
        <v>1</v>
      </c>
      <c r="QZ28" s="4"/>
      <c r="RA28" s="4">
        <v>1</v>
      </c>
      <c r="RB28" s="4"/>
      <c r="RC28" s="4"/>
      <c r="RD28" s="4">
        <v>1</v>
      </c>
      <c r="RE28" s="4"/>
      <c r="RF28" s="4"/>
      <c r="RG28" s="4">
        <v>1</v>
      </c>
      <c r="RH28" s="4"/>
      <c r="RI28" s="4"/>
      <c r="RJ28" s="4">
        <v>1</v>
      </c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/>
      <c r="RY28" s="4">
        <v>1</v>
      </c>
      <c r="RZ28" s="4"/>
      <c r="SA28" s="4">
        <v>1</v>
      </c>
      <c r="SB28" s="4"/>
      <c r="SC28" s="4"/>
      <c r="SD28" s="4"/>
      <c r="SE28" s="4">
        <v>1</v>
      </c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/>
      <c r="SQ28" s="4">
        <v>1</v>
      </c>
      <c r="SR28" s="4"/>
      <c r="SS28" s="4">
        <v>1</v>
      </c>
      <c r="ST28" s="4"/>
      <c r="SU28" s="4"/>
      <c r="SV28" s="4"/>
      <c r="SW28" s="4">
        <v>1</v>
      </c>
      <c r="SX28" s="30"/>
      <c r="SY28" s="4">
        <v>1</v>
      </c>
      <c r="SZ28" s="4"/>
      <c r="TA28" s="4"/>
      <c r="TB28" s="4"/>
      <c r="TC28" s="4">
        <v>1</v>
      </c>
      <c r="TD28" s="4"/>
      <c r="TE28" s="4">
        <v>1</v>
      </c>
      <c r="TF28" s="4"/>
      <c r="TG28" s="30"/>
      <c r="TH28" s="4">
        <v>1</v>
      </c>
      <c r="TI28" s="4"/>
      <c r="TJ28" s="30"/>
      <c r="TK28" s="4">
        <v>1</v>
      </c>
      <c r="TL28" s="4"/>
      <c r="TM28" s="4"/>
      <c r="TN28" s="4">
        <v>1</v>
      </c>
      <c r="TO28" s="4"/>
      <c r="TP28" s="4"/>
      <c r="TQ28" s="4"/>
      <c r="TR28" s="4">
        <v>1</v>
      </c>
      <c r="TS28" s="4"/>
      <c r="TT28" s="4"/>
      <c r="TU28" s="4">
        <v>1</v>
      </c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/>
      <c r="UM28" s="4">
        <v>1</v>
      </c>
      <c r="UN28" s="4"/>
      <c r="UO28" s="4"/>
      <c r="UP28" s="4">
        <v>1</v>
      </c>
      <c r="UQ28" s="4"/>
      <c r="UR28" s="4"/>
      <c r="US28" s="4">
        <v>1</v>
      </c>
      <c r="UT28" s="4"/>
      <c r="UU28" s="4"/>
      <c r="UV28" s="4">
        <v>1</v>
      </c>
      <c r="UW28" s="4"/>
      <c r="UX28" s="4"/>
      <c r="UY28" s="4">
        <v>1</v>
      </c>
      <c r="UZ28" s="4"/>
      <c r="VA28" s="4"/>
      <c r="VB28" s="4">
        <v>1</v>
      </c>
      <c r="VC28" s="4"/>
      <c r="VD28" s="4">
        <v>1</v>
      </c>
      <c r="VE28" s="4"/>
      <c r="VF28" s="4"/>
      <c r="VG28" s="4">
        <v>1</v>
      </c>
      <c r="VH28" s="4"/>
      <c r="VI28" s="4"/>
      <c r="VJ28" s="4">
        <v>1</v>
      </c>
      <c r="VK28" s="4"/>
      <c r="VL28" s="4"/>
    </row>
    <row r="29" spans="1:584" x14ac:dyDescent="0.25">
      <c r="A29" s="3">
        <v>16</v>
      </c>
      <c r="B29" s="165" t="s">
        <v>3200</v>
      </c>
      <c r="C29" s="58">
        <v>1</v>
      </c>
      <c r="D29" s="58"/>
      <c r="E29" s="58"/>
      <c r="F29" s="4">
        <v>1</v>
      </c>
      <c r="G29" s="4"/>
      <c r="H29" s="4"/>
      <c r="I29" s="4"/>
      <c r="J29" s="4">
        <v>1</v>
      </c>
      <c r="K29" s="4"/>
      <c r="L29" s="4">
        <v>1</v>
      </c>
      <c r="M29" s="4"/>
      <c r="N29" s="4"/>
      <c r="O29" s="4"/>
      <c r="P29" s="4">
        <v>1</v>
      </c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/>
      <c r="AQ29" s="4"/>
      <c r="AR29" s="4">
        <v>1</v>
      </c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/>
      <c r="DK29" s="4">
        <v>1</v>
      </c>
      <c r="DL29" s="4"/>
      <c r="DM29" s="4"/>
      <c r="DN29" s="4">
        <v>1</v>
      </c>
      <c r="DO29" s="4"/>
      <c r="DP29" s="4">
        <v>1</v>
      </c>
      <c r="DQ29" s="4"/>
      <c r="DR29" s="4"/>
      <c r="DS29" s="4"/>
      <c r="DT29" s="4"/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>
        <v>1</v>
      </c>
      <c r="EI29" s="4"/>
      <c r="EJ29" s="4"/>
      <c r="EK29" s="4"/>
      <c r="EL29" s="4"/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30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>
        <v>1</v>
      </c>
      <c r="FV29" s="4"/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/>
      <c r="GL29" s="4">
        <v>1</v>
      </c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/>
      <c r="GX29" s="4">
        <v>1</v>
      </c>
      <c r="GY29" s="4">
        <v>1</v>
      </c>
      <c r="GZ29" s="4"/>
      <c r="HA29" s="4"/>
      <c r="HB29" s="4"/>
      <c r="HC29" s="4">
        <v>1</v>
      </c>
      <c r="HD29" s="4"/>
      <c r="HE29" s="4"/>
      <c r="HF29" s="4"/>
      <c r="HG29" s="4">
        <v>1</v>
      </c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>
        <v>1</v>
      </c>
      <c r="HR29" s="4"/>
      <c r="HS29" s="4"/>
      <c r="HT29" s="4"/>
      <c r="HU29" s="4">
        <v>1</v>
      </c>
      <c r="HV29" s="4"/>
      <c r="HW29" s="4">
        <v>1</v>
      </c>
      <c r="HX29" s="4"/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39">
        <v>1</v>
      </c>
      <c r="IM29" s="4"/>
      <c r="IN29" s="4"/>
      <c r="IO29" s="4"/>
      <c r="IP29" s="4">
        <v>1</v>
      </c>
      <c r="IQ29" s="4"/>
      <c r="IR29" s="4">
        <v>1</v>
      </c>
      <c r="IS29" s="4"/>
      <c r="IT29" s="4"/>
      <c r="IU29" s="4"/>
      <c r="IV29" s="4">
        <v>1</v>
      </c>
      <c r="IW29" s="4"/>
      <c r="IX29" s="4">
        <v>1</v>
      </c>
      <c r="IY29" s="4"/>
      <c r="IZ29" s="4"/>
      <c r="JA29" s="4"/>
      <c r="JB29" s="4">
        <v>1</v>
      </c>
      <c r="JC29" s="4"/>
      <c r="JD29" s="4"/>
      <c r="JE29" s="4">
        <v>1</v>
      </c>
      <c r="JF29" s="4"/>
      <c r="JG29" s="4"/>
      <c r="JH29" s="4">
        <v>1</v>
      </c>
      <c r="JI29" s="4"/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/>
      <c r="KD29" s="4">
        <v>1</v>
      </c>
      <c r="KE29" s="4"/>
      <c r="KF29" s="4">
        <v>1</v>
      </c>
      <c r="KG29" s="4"/>
      <c r="KH29" s="4"/>
      <c r="KI29" s="4">
        <v>1</v>
      </c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/>
      <c r="KV29" s="4">
        <v>1</v>
      </c>
      <c r="KW29" s="4"/>
      <c r="KX29" s="4">
        <v>1</v>
      </c>
      <c r="KY29" s="4"/>
      <c r="KZ29" s="4"/>
      <c r="LA29" s="4">
        <v>1</v>
      </c>
      <c r="LB29" s="4"/>
      <c r="LC29" s="4"/>
      <c r="LD29" s="4"/>
      <c r="LE29" s="4">
        <v>1</v>
      </c>
      <c r="LF29" s="4"/>
      <c r="LG29" s="4">
        <v>1</v>
      </c>
      <c r="LH29" s="4"/>
      <c r="LI29" s="4"/>
      <c r="LJ29" s="4">
        <v>1</v>
      </c>
      <c r="LK29" s="4"/>
      <c r="LL29" s="4"/>
      <c r="LM29" s="4">
        <v>1</v>
      </c>
      <c r="LN29" s="4"/>
      <c r="LO29" s="4">
        <v>1</v>
      </c>
      <c r="LP29" s="4"/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>
        <v>1</v>
      </c>
      <c r="MB29" s="4"/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/>
      <c r="MU29" s="4">
        <v>1</v>
      </c>
      <c r="MV29" s="4"/>
      <c r="MW29" s="4"/>
      <c r="MX29" s="4">
        <v>1</v>
      </c>
      <c r="MY29" s="4">
        <v>1</v>
      </c>
      <c r="MZ29" s="4"/>
      <c r="NA29" s="4"/>
      <c r="NB29" s="4"/>
      <c r="NC29" s="4">
        <v>1</v>
      </c>
      <c r="ND29" s="4"/>
      <c r="NE29" s="4"/>
      <c r="NF29" s="4">
        <v>1</v>
      </c>
      <c r="NG29" s="4"/>
      <c r="NH29" s="4"/>
      <c r="NI29" s="4">
        <v>1</v>
      </c>
      <c r="NJ29" s="4"/>
      <c r="NK29" s="4"/>
      <c r="NL29" s="4">
        <v>1</v>
      </c>
      <c r="NM29" s="4"/>
      <c r="NN29" s="4">
        <v>1</v>
      </c>
      <c r="NO29" s="4"/>
      <c r="NP29" s="4"/>
      <c r="NQ29" s="4"/>
      <c r="NR29" s="4">
        <v>1</v>
      </c>
      <c r="NS29" s="4"/>
      <c r="NT29" s="4"/>
      <c r="NU29" s="4">
        <v>1</v>
      </c>
      <c r="NV29" s="4"/>
      <c r="NW29" s="4"/>
      <c r="NX29" s="4">
        <v>1</v>
      </c>
      <c r="NY29" s="4"/>
      <c r="NZ29" s="4"/>
      <c r="OA29" s="4">
        <v>1</v>
      </c>
      <c r="OB29" s="4"/>
      <c r="OC29" s="4"/>
      <c r="OD29" s="4">
        <v>1</v>
      </c>
      <c r="OE29" s="4"/>
      <c r="OF29" s="4"/>
      <c r="OG29" s="4">
        <v>1</v>
      </c>
      <c r="OH29" s="4"/>
      <c r="OI29" s="4"/>
      <c r="OJ29" s="4">
        <v>1</v>
      </c>
      <c r="OK29" s="4"/>
      <c r="OL29" s="4"/>
      <c r="OM29" s="4">
        <v>1</v>
      </c>
      <c r="ON29" s="4"/>
      <c r="OO29" s="4"/>
      <c r="OP29" s="4">
        <v>1</v>
      </c>
      <c r="OQ29" s="4"/>
      <c r="OR29" s="4"/>
      <c r="OS29" s="4">
        <v>1</v>
      </c>
      <c r="OT29" s="4"/>
      <c r="OU29" s="4"/>
      <c r="OV29" s="4">
        <v>1</v>
      </c>
      <c r="OW29" s="4"/>
      <c r="OX29" s="4"/>
      <c r="OY29" s="4">
        <v>1</v>
      </c>
      <c r="OZ29" s="4"/>
      <c r="PA29" s="4"/>
      <c r="PB29" s="4">
        <v>1</v>
      </c>
      <c r="PC29" s="4"/>
      <c r="PD29" s="4"/>
      <c r="PE29" s="4">
        <v>1</v>
      </c>
      <c r="PF29" s="4"/>
      <c r="PG29" s="4"/>
      <c r="PH29" s="4"/>
      <c r="PI29" s="4">
        <v>1</v>
      </c>
      <c r="PJ29" s="4">
        <v>1</v>
      </c>
      <c r="PK29" s="4"/>
      <c r="PL29" s="4"/>
      <c r="PM29" s="4"/>
      <c r="PN29" s="4">
        <v>1</v>
      </c>
      <c r="PO29" s="4"/>
      <c r="PP29" s="4"/>
      <c r="PQ29" s="4">
        <v>1</v>
      </c>
      <c r="PR29" s="4"/>
      <c r="PS29" s="4"/>
      <c r="PT29" s="4">
        <v>1</v>
      </c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/>
      <c r="QF29" s="4">
        <v>1</v>
      </c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/>
      <c r="QU29" s="4">
        <v>1</v>
      </c>
      <c r="QV29" s="4"/>
      <c r="QW29" s="4"/>
      <c r="QX29" s="4"/>
      <c r="QY29" s="4">
        <v>1</v>
      </c>
      <c r="QZ29" s="4"/>
      <c r="RA29" s="4">
        <v>1</v>
      </c>
      <c r="RB29" s="4"/>
      <c r="RC29" s="4"/>
      <c r="RD29" s="4">
        <v>1</v>
      </c>
      <c r="RE29" s="4"/>
      <c r="RF29" s="4"/>
      <c r="RG29" s="4">
        <v>1</v>
      </c>
      <c r="RH29" s="4"/>
      <c r="RI29" s="4"/>
      <c r="RJ29" s="4">
        <v>1</v>
      </c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/>
      <c r="RY29" s="4">
        <v>1</v>
      </c>
      <c r="RZ29" s="4"/>
      <c r="SA29" s="4">
        <v>1</v>
      </c>
      <c r="SB29" s="4"/>
      <c r="SC29" s="4"/>
      <c r="SD29" s="4"/>
      <c r="SE29" s="4">
        <v>1</v>
      </c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/>
      <c r="SQ29" s="4">
        <v>1</v>
      </c>
      <c r="SR29" s="4"/>
      <c r="SS29" s="4">
        <v>1</v>
      </c>
      <c r="ST29" s="4"/>
      <c r="SU29" s="4"/>
      <c r="SV29" s="4"/>
      <c r="SW29" s="4">
        <v>1</v>
      </c>
      <c r="SX29" s="30"/>
      <c r="SY29" s="4">
        <v>1</v>
      </c>
      <c r="SZ29" s="4"/>
      <c r="TA29" s="4"/>
      <c r="TB29" s="4"/>
      <c r="TC29" s="4">
        <v>1</v>
      </c>
      <c r="TD29" s="4"/>
      <c r="TE29" s="4">
        <v>1</v>
      </c>
      <c r="TF29" s="4"/>
      <c r="TG29" s="30"/>
      <c r="TH29" s="4">
        <v>1</v>
      </c>
      <c r="TI29" s="4"/>
      <c r="TJ29" s="30"/>
      <c r="TK29" s="4">
        <v>1</v>
      </c>
      <c r="TL29" s="4"/>
      <c r="TM29" s="4"/>
      <c r="TN29" s="4">
        <v>1</v>
      </c>
      <c r="TO29" s="4"/>
      <c r="TP29" s="4"/>
      <c r="TQ29" s="4"/>
      <c r="TR29" s="4">
        <v>1</v>
      </c>
      <c r="TS29" s="4"/>
      <c r="TT29" s="4"/>
      <c r="TU29" s="4">
        <v>1</v>
      </c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/>
      <c r="UM29" s="4">
        <v>1</v>
      </c>
      <c r="UN29" s="4"/>
      <c r="UO29" s="4"/>
      <c r="UP29" s="4">
        <v>1</v>
      </c>
      <c r="UQ29" s="4"/>
      <c r="UR29" s="4"/>
      <c r="US29" s="4">
        <v>1</v>
      </c>
      <c r="UT29" s="4"/>
      <c r="UU29" s="4">
        <v>1</v>
      </c>
      <c r="UV29" s="4"/>
      <c r="UW29" s="4"/>
      <c r="UX29" s="4"/>
      <c r="UY29" s="4">
        <v>1</v>
      </c>
      <c r="UZ29" s="4"/>
      <c r="VA29" s="4"/>
      <c r="VB29" s="4">
        <v>1</v>
      </c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</row>
    <row r="30" spans="1:584" x14ac:dyDescent="0.25">
      <c r="A30" s="3">
        <v>17</v>
      </c>
      <c r="B30" s="165" t="s">
        <v>3201</v>
      </c>
      <c r="C30" s="58">
        <v>1</v>
      </c>
      <c r="D30" s="58"/>
      <c r="E30" s="58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/>
      <c r="AQ30" s="4"/>
      <c r="AR30" s="4">
        <v>1</v>
      </c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/>
      <c r="CM30" s="4">
        <v>1</v>
      </c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/>
      <c r="DK30" s="4">
        <v>1</v>
      </c>
      <c r="DL30" s="4"/>
      <c r="DM30" s="4"/>
      <c r="DN30" s="4">
        <v>1</v>
      </c>
      <c r="DO30" s="4"/>
      <c r="DP30" s="4">
        <v>1</v>
      </c>
      <c r="DQ30" s="4"/>
      <c r="DR30" s="4"/>
      <c r="DS30" s="4"/>
      <c r="DT30" s="4"/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>
        <v>1</v>
      </c>
      <c r="EI30" s="4"/>
      <c r="EJ30" s="4"/>
      <c r="EK30" s="4"/>
      <c r="EL30" s="4"/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30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>
        <v>1</v>
      </c>
      <c r="FV30" s="4"/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/>
      <c r="GX30" s="4">
        <v>1</v>
      </c>
      <c r="GY30" s="4">
        <v>1</v>
      </c>
      <c r="GZ30" s="4"/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>
        <v>1</v>
      </c>
      <c r="HX30" s="4"/>
      <c r="HY30" s="4"/>
      <c r="HZ30" s="4"/>
      <c r="IA30" s="4">
        <v>1</v>
      </c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39">
        <v>1</v>
      </c>
      <c r="IM30" s="4"/>
      <c r="IN30" s="4"/>
      <c r="IO30" s="4"/>
      <c r="IP30" s="4">
        <v>1</v>
      </c>
      <c r="IQ30" s="4"/>
      <c r="IR30" s="4">
        <v>1</v>
      </c>
      <c r="IS30" s="4"/>
      <c r="IT30" s="4"/>
      <c r="IU30" s="4"/>
      <c r="IV30" s="4">
        <v>1</v>
      </c>
      <c r="IW30" s="4"/>
      <c r="IX30" s="4"/>
      <c r="IY30" s="4">
        <v>1</v>
      </c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>
        <v>1</v>
      </c>
      <c r="JI30" s="4"/>
      <c r="JJ30" s="4"/>
      <c r="JK30" s="4">
        <v>1</v>
      </c>
      <c r="JL30" s="4"/>
      <c r="JM30" s="4"/>
      <c r="JN30" s="4">
        <v>1</v>
      </c>
      <c r="JO30" s="4"/>
      <c r="JP30" s="4"/>
      <c r="JQ30" s="4">
        <v>1</v>
      </c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4"/>
      <c r="KX30" s="4">
        <v>1</v>
      </c>
      <c r="KY30" s="4"/>
      <c r="KZ30" s="4"/>
      <c r="LA30" s="4">
        <v>1</v>
      </c>
      <c r="LB30" s="4"/>
      <c r="LC30" s="4"/>
      <c r="LD30" s="4">
        <v>1</v>
      </c>
      <c r="LE30" s="4"/>
      <c r="LF30" s="4"/>
      <c r="LG30" s="4">
        <v>1</v>
      </c>
      <c r="LH30" s="4"/>
      <c r="LI30" s="4"/>
      <c r="LJ30" s="4">
        <v>1</v>
      </c>
      <c r="LK30" s="4"/>
      <c r="LL30" s="4"/>
      <c r="LM30" s="4">
        <v>1</v>
      </c>
      <c r="LN30" s="4"/>
      <c r="LO30" s="4">
        <v>1</v>
      </c>
      <c r="LP30" s="4"/>
      <c r="LQ30" s="4"/>
      <c r="LR30" s="4"/>
      <c r="LS30" s="4"/>
      <c r="LT30" s="4">
        <v>1</v>
      </c>
      <c r="LU30" s="4"/>
      <c r="LV30" s="4">
        <v>1</v>
      </c>
      <c r="LW30" s="4"/>
      <c r="LX30" s="4"/>
      <c r="LY30" s="4">
        <v>1</v>
      </c>
      <c r="LZ30" s="4"/>
      <c r="MA30" s="4">
        <v>1</v>
      </c>
      <c r="MB30" s="4"/>
      <c r="MC30" s="4"/>
      <c r="MD30" s="4"/>
      <c r="ME30" s="4">
        <v>1</v>
      </c>
      <c r="MF30" s="4"/>
      <c r="MG30" s="4"/>
      <c r="MH30" s="4">
        <v>1</v>
      </c>
      <c r="MI30" s="4"/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>
        <v>1</v>
      </c>
      <c r="MX30" s="4"/>
      <c r="MY30" s="4">
        <v>1</v>
      </c>
      <c r="MZ30" s="4"/>
      <c r="NA30" s="4"/>
      <c r="NB30" s="4"/>
      <c r="NC30" s="4">
        <v>1</v>
      </c>
      <c r="ND30" s="4"/>
      <c r="NE30" s="4"/>
      <c r="NF30" s="4">
        <v>1</v>
      </c>
      <c r="NG30" s="4"/>
      <c r="NH30" s="4"/>
      <c r="NI30" s="4">
        <v>1</v>
      </c>
      <c r="NJ30" s="4"/>
      <c r="NK30" s="4"/>
      <c r="NL30" s="4">
        <v>1</v>
      </c>
      <c r="NM30" s="4"/>
      <c r="NN30" s="4">
        <v>1</v>
      </c>
      <c r="NO30" s="4"/>
      <c r="NP30" s="4"/>
      <c r="NQ30" s="4"/>
      <c r="NR30" s="4">
        <v>1</v>
      </c>
      <c r="NS30" s="4"/>
      <c r="NT30" s="4"/>
      <c r="NU30" s="4">
        <v>1</v>
      </c>
      <c r="NV30" s="4"/>
      <c r="NW30" s="4"/>
      <c r="NX30" s="4">
        <v>1</v>
      </c>
      <c r="NY30" s="4"/>
      <c r="NZ30" s="4"/>
      <c r="OA30" s="4">
        <v>1</v>
      </c>
      <c r="OB30" s="4"/>
      <c r="OC30" s="4"/>
      <c r="OD30" s="4">
        <v>1</v>
      </c>
      <c r="OE30" s="4"/>
      <c r="OF30" s="4"/>
      <c r="OG30" s="4">
        <v>1</v>
      </c>
      <c r="OH30" s="4"/>
      <c r="OI30" s="4"/>
      <c r="OJ30" s="4">
        <v>1</v>
      </c>
      <c r="OK30" s="4"/>
      <c r="OL30" s="4"/>
      <c r="OM30" s="4">
        <v>1</v>
      </c>
      <c r="ON30" s="4"/>
      <c r="OO30" s="4"/>
      <c r="OP30" s="4">
        <v>1</v>
      </c>
      <c r="OQ30" s="4"/>
      <c r="OR30" s="4"/>
      <c r="OS30" s="4">
        <v>1</v>
      </c>
      <c r="OT30" s="4"/>
      <c r="OU30" s="4"/>
      <c r="OV30" s="4">
        <v>1</v>
      </c>
      <c r="OW30" s="4"/>
      <c r="OX30" s="4"/>
      <c r="OY30" s="4">
        <v>1</v>
      </c>
      <c r="OZ30" s="4"/>
      <c r="PA30" s="4"/>
      <c r="PB30" s="4">
        <v>1</v>
      </c>
      <c r="PC30" s="4"/>
      <c r="PD30" s="4"/>
      <c r="PE30" s="4">
        <v>1</v>
      </c>
      <c r="PF30" s="4"/>
      <c r="PG30" s="4"/>
      <c r="PH30" s="4">
        <v>1</v>
      </c>
      <c r="PI30" s="4"/>
      <c r="PJ30" s="4">
        <v>1</v>
      </c>
      <c r="PK30" s="4"/>
      <c r="PL30" s="4"/>
      <c r="PM30" s="4"/>
      <c r="PN30" s="4">
        <v>1</v>
      </c>
      <c r="PO30" s="4"/>
      <c r="PP30" s="4"/>
      <c r="PQ30" s="4">
        <v>1</v>
      </c>
      <c r="PR30" s="4"/>
      <c r="PS30" s="4"/>
      <c r="PT30" s="4">
        <v>1</v>
      </c>
      <c r="PU30" s="4"/>
      <c r="PV30" s="4">
        <v>1</v>
      </c>
      <c r="PW30" s="4"/>
      <c r="PX30" s="4"/>
      <c r="PY30" s="4">
        <v>1</v>
      </c>
      <c r="PZ30" s="4"/>
      <c r="QA30" s="4"/>
      <c r="QB30" s="4">
        <v>1</v>
      </c>
      <c r="QC30" s="4"/>
      <c r="QD30" s="4"/>
      <c r="QE30" s="4"/>
      <c r="QF30" s="4">
        <v>1</v>
      </c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/>
      <c r="QU30" s="4">
        <v>1</v>
      </c>
      <c r="QV30" s="4"/>
      <c r="QW30" s="4"/>
      <c r="QX30" s="4"/>
      <c r="QY30" s="4">
        <v>1</v>
      </c>
      <c r="QZ30" s="4"/>
      <c r="RA30" s="4">
        <v>1</v>
      </c>
      <c r="RB30" s="4"/>
      <c r="RC30" s="4"/>
      <c r="RD30" s="4">
        <v>1</v>
      </c>
      <c r="RE30" s="4"/>
      <c r="RF30" s="4"/>
      <c r="RG30" s="4">
        <v>1</v>
      </c>
      <c r="RH30" s="4"/>
      <c r="RI30" s="4"/>
      <c r="RJ30" s="4">
        <v>1</v>
      </c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/>
      <c r="RY30" s="4">
        <v>1</v>
      </c>
      <c r="RZ30" s="4"/>
      <c r="SA30" s="4">
        <v>1</v>
      </c>
      <c r="SB30" s="4"/>
      <c r="SC30" s="4"/>
      <c r="SD30" s="4"/>
      <c r="SE30" s="4">
        <v>1</v>
      </c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/>
      <c r="SQ30" s="4">
        <v>1</v>
      </c>
      <c r="SR30" s="4"/>
      <c r="SS30" s="4">
        <v>1</v>
      </c>
      <c r="ST30" s="4"/>
      <c r="SU30" s="4"/>
      <c r="SV30" s="4"/>
      <c r="SW30" s="4">
        <v>1</v>
      </c>
      <c r="SX30" s="30"/>
      <c r="SY30" s="4">
        <v>1</v>
      </c>
      <c r="SZ30" s="4"/>
      <c r="TA30" s="4"/>
      <c r="TB30" s="4"/>
      <c r="TC30" s="4">
        <v>1</v>
      </c>
      <c r="TD30" s="4"/>
      <c r="TE30" s="4">
        <v>1</v>
      </c>
      <c r="TF30" s="4"/>
      <c r="TG30" s="30"/>
      <c r="TH30" s="4">
        <v>1</v>
      </c>
      <c r="TI30" s="4"/>
      <c r="TJ30" s="30"/>
      <c r="TK30" s="4">
        <v>1</v>
      </c>
      <c r="TL30" s="4"/>
      <c r="TM30" s="4"/>
      <c r="TN30" s="4">
        <v>1</v>
      </c>
      <c r="TO30" s="4"/>
      <c r="TP30" s="4"/>
      <c r="TQ30" s="4"/>
      <c r="TR30" s="4">
        <v>1</v>
      </c>
      <c r="TS30" s="4"/>
      <c r="TT30" s="4"/>
      <c r="TU30" s="4">
        <v>1</v>
      </c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/>
      <c r="UM30" s="4">
        <v>1</v>
      </c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/>
      <c r="UY30" s="4">
        <v>1</v>
      </c>
      <c r="UZ30" s="4"/>
      <c r="VA30" s="4"/>
      <c r="VB30" s="4">
        <v>1</v>
      </c>
      <c r="VC30" s="4"/>
      <c r="VD30" s="4">
        <v>1</v>
      </c>
      <c r="VE30" s="4"/>
      <c r="VF30" s="4"/>
      <c r="VG30" s="4">
        <v>1</v>
      </c>
      <c r="VH30" s="4"/>
      <c r="VI30" s="4"/>
      <c r="VJ30" s="4">
        <v>1</v>
      </c>
      <c r="VK30" s="4"/>
      <c r="VL30" s="4"/>
    </row>
    <row r="31" spans="1:584" x14ac:dyDescent="0.25">
      <c r="A31" s="57">
        <v>18</v>
      </c>
      <c r="B31" s="165" t="s">
        <v>3216</v>
      </c>
      <c r="C31" s="58">
        <v>1</v>
      </c>
      <c r="D31" s="58"/>
      <c r="E31" s="58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/>
      <c r="AQ31" s="4"/>
      <c r="AR31" s="4">
        <v>1</v>
      </c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/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>
        <v>1</v>
      </c>
      <c r="EI31" s="4"/>
      <c r="EJ31" s="4"/>
      <c r="EK31" s="4"/>
      <c r="EL31" s="4"/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30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/>
      <c r="GL31" s="4">
        <v>1</v>
      </c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/>
      <c r="GX31" s="4">
        <v>1</v>
      </c>
      <c r="GY31" s="4">
        <v>1</v>
      </c>
      <c r="GZ31" s="4"/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>
        <v>1</v>
      </c>
      <c r="HX31" s="4"/>
      <c r="HY31" s="4"/>
      <c r="HZ31" s="4"/>
      <c r="IA31" s="4">
        <v>1</v>
      </c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39">
        <v>1</v>
      </c>
      <c r="IM31" s="4"/>
      <c r="IN31" s="4"/>
      <c r="IO31" s="4"/>
      <c r="IP31" s="4">
        <v>1</v>
      </c>
      <c r="IQ31" s="4"/>
      <c r="IR31" s="4">
        <v>1</v>
      </c>
      <c r="IS31" s="4"/>
      <c r="IT31" s="4"/>
      <c r="IU31" s="4"/>
      <c r="IV31" s="4">
        <v>1</v>
      </c>
      <c r="IW31" s="4"/>
      <c r="IX31" s="4"/>
      <c r="IY31" s="4">
        <v>1</v>
      </c>
      <c r="IZ31" s="4"/>
      <c r="JA31" s="4"/>
      <c r="JB31" s="4">
        <v>1</v>
      </c>
      <c r="JC31" s="4"/>
      <c r="JD31" s="4"/>
      <c r="JE31" s="4">
        <v>1</v>
      </c>
      <c r="JF31" s="4"/>
      <c r="JG31" s="4"/>
      <c r="JH31" s="4">
        <v>1</v>
      </c>
      <c r="JI31" s="4"/>
      <c r="JJ31" s="4"/>
      <c r="JK31" s="4">
        <v>1</v>
      </c>
      <c r="JL31" s="4"/>
      <c r="JM31" s="4"/>
      <c r="JN31" s="4">
        <v>1</v>
      </c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4"/>
      <c r="KI31" s="4">
        <v>1</v>
      </c>
      <c r="KJ31" s="4"/>
      <c r="KK31" s="4"/>
      <c r="KL31" s="4">
        <v>1</v>
      </c>
      <c r="KM31" s="4"/>
      <c r="KN31" s="4"/>
      <c r="KO31" s="4">
        <v>1</v>
      </c>
      <c r="KP31" s="4"/>
      <c r="KQ31" s="4"/>
      <c r="KR31" s="4">
        <v>1</v>
      </c>
      <c r="KS31" s="4"/>
      <c r="KT31" s="4"/>
      <c r="KU31" s="4">
        <v>1</v>
      </c>
      <c r="KV31" s="4"/>
      <c r="KW31" s="4"/>
      <c r="KX31" s="4">
        <v>1</v>
      </c>
      <c r="KY31" s="4"/>
      <c r="KZ31" s="4"/>
      <c r="LA31" s="4">
        <v>1</v>
      </c>
      <c r="LB31" s="4"/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>
        <v>1</v>
      </c>
      <c r="LN31" s="4"/>
      <c r="LO31" s="4">
        <v>1</v>
      </c>
      <c r="LP31" s="4"/>
      <c r="LQ31" s="4"/>
      <c r="LR31" s="4"/>
      <c r="LS31" s="4">
        <v>1</v>
      </c>
      <c r="LT31" s="4"/>
      <c r="LU31" s="4"/>
      <c r="LV31" s="4">
        <v>1</v>
      </c>
      <c r="LW31" s="4"/>
      <c r="LX31" s="4"/>
      <c r="LY31" s="4">
        <v>1</v>
      </c>
      <c r="LZ31" s="4"/>
      <c r="MA31" s="4">
        <v>1</v>
      </c>
      <c r="MB31" s="4"/>
      <c r="MC31" s="4"/>
      <c r="MD31" s="4"/>
      <c r="ME31" s="4">
        <v>1</v>
      </c>
      <c r="MF31" s="4"/>
      <c r="MG31" s="4"/>
      <c r="MH31" s="4">
        <v>1</v>
      </c>
      <c r="MI31" s="4"/>
      <c r="MJ31" s="4"/>
      <c r="MK31" s="4">
        <v>1</v>
      </c>
      <c r="ML31" s="4"/>
      <c r="MM31" s="4"/>
      <c r="MN31" s="4">
        <v>1</v>
      </c>
      <c r="MO31" s="4"/>
      <c r="MP31" s="4"/>
      <c r="MQ31" s="4">
        <v>1</v>
      </c>
      <c r="MR31" s="4"/>
      <c r="MS31" s="4"/>
      <c r="MT31" s="4">
        <v>1</v>
      </c>
      <c r="MU31" s="4"/>
      <c r="MV31" s="4"/>
      <c r="MW31" s="4">
        <v>1</v>
      </c>
      <c r="MX31" s="4"/>
      <c r="MY31" s="4">
        <v>1</v>
      </c>
      <c r="MZ31" s="4"/>
      <c r="NA31" s="4"/>
      <c r="NB31" s="4"/>
      <c r="NC31" s="4">
        <v>1</v>
      </c>
      <c r="ND31" s="4"/>
      <c r="NE31" s="4"/>
      <c r="NF31" s="4">
        <v>1</v>
      </c>
      <c r="NG31" s="4"/>
      <c r="NH31" s="4"/>
      <c r="NI31" s="4">
        <v>1</v>
      </c>
      <c r="NJ31" s="4"/>
      <c r="NK31" s="4"/>
      <c r="NL31" s="4">
        <v>1</v>
      </c>
      <c r="NM31" s="4"/>
      <c r="NN31" s="4">
        <v>1</v>
      </c>
      <c r="NO31" s="4"/>
      <c r="NP31" s="4"/>
      <c r="NQ31" s="4"/>
      <c r="NR31" s="4">
        <v>1</v>
      </c>
      <c r="NS31" s="4"/>
      <c r="NT31" s="4"/>
      <c r="NU31" s="4">
        <v>1</v>
      </c>
      <c r="NV31" s="4"/>
      <c r="NW31" s="4"/>
      <c r="NX31" s="4">
        <v>1</v>
      </c>
      <c r="NY31" s="4"/>
      <c r="NZ31" s="4"/>
      <c r="OA31" s="4">
        <v>1</v>
      </c>
      <c r="OB31" s="4"/>
      <c r="OC31" s="4"/>
      <c r="OD31" s="4">
        <v>1</v>
      </c>
      <c r="OE31" s="4"/>
      <c r="OF31" s="4"/>
      <c r="OG31" s="4">
        <v>1</v>
      </c>
      <c r="OH31" s="4"/>
      <c r="OI31" s="4"/>
      <c r="OJ31" s="4">
        <v>1</v>
      </c>
      <c r="OK31" s="4"/>
      <c r="OL31" s="4"/>
      <c r="OM31" s="4">
        <v>1</v>
      </c>
      <c r="ON31" s="4"/>
      <c r="OO31" s="4"/>
      <c r="OP31" s="4">
        <v>1</v>
      </c>
      <c r="OQ31" s="4"/>
      <c r="OR31" s="4"/>
      <c r="OS31" s="4">
        <v>1</v>
      </c>
      <c r="OT31" s="4"/>
      <c r="OU31" s="4"/>
      <c r="OV31" s="4">
        <v>1</v>
      </c>
      <c r="OW31" s="4"/>
      <c r="OX31" s="4"/>
      <c r="OY31" s="4">
        <v>1</v>
      </c>
      <c r="OZ31" s="4"/>
      <c r="PA31" s="4"/>
      <c r="PB31" s="4">
        <v>1</v>
      </c>
      <c r="PC31" s="4"/>
      <c r="PD31" s="4"/>
      <c r="PE31" s="4">
        <v>1</v>
      </c>
      <c r="PF31" s="4"/>
      <c r="PG31" s="4"/>
      <c r="PH31" s="4">
        <v>1</v>
      </c>
      <c r="PI31" s="4"/>
      <c r="PJ31" s="4">
        <v>1</v>
      </c>
      <c r="PK31" s="4"/>
      <c r="PL31" s="4"/>
      <c r="PM31" s="4"/>
      <c r="PN31" s="4">
        <v>1</v>
      </c>
      <c r="PO31" s="4"/>
      <c r="PP31" s="4"/>
      <c r="PQ31" s="4">
        <v>1</v>
      </c>
      <c r="PR31" s="4"/>
      <c r="PS31" s="4"/>
      <c r="PT31" s="4">
        <v>1</v>
      </c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/>
      <c r="QF31" s="4">
        <v>1</v>
      </c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/>
      <c r="QU31" s="4">
        <v>1</v>
      </c>
      <c r="QV31" s="4"/>
      <c r="QW31" s="4"/>
      <c r="QX31" s="4"/>
      <c r="QY31" s="4">
        <v>1</v>
      </c>
      <c r="QZ31" s="4"/>
      <c r="RA31" s="4">
        <v>1</v>
      </c>
      <c r="RB31" s="4"/>
      <c r="RC31" s="4"/>
      <c r="RD31" s="4">
        <v>1</v>
      </c>
      <c r="RE31" s="4"/>
      <c r="RF31" s="4"/>
      <c r="RG31" s="4">
        <v>1</v>
      </c>
      <c r="RH31" s="4"/>
      <c r="RI31" s="4"/>
      <c r="RJ31" s="4">
        <v>1</v>
      </c>
      <c r="RK31" s="4"/>
      <c r="RL31" s="4">
        <v>1</v>
      </c>
      <c r="RM31" s="4"/>
      <c r="RN31" s="4"/>
      <c r="RO31" s="4">
        <v>1</v>
      </c>
      <c r="RP31" s="4"/>
      <c r="RQ31" s="4"/>
      <c r="RR31" s="4">
        <v>1</v>
      </c>
      <c r="RS31" s="4"/>
      <c r="RT31" s="4"/>
      <c r="RU31" s="4">
        <v>1</v>
      </c>
      <c r="RV31" s="4"/>
      <c r="RW31" s="4"/>
      <c r="RX31" s="4"/>
      <c r="RY31" s="4">
        <v>1</v>
      </c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/>
      <c r="SQ31" s="4">
        <v>1</v>
      </c>
      <c r="SR31" s="4"/>
      <c r="SS31" s="4">
        <v>1</v>
      </c>
      <c r="ST31" s="4"/>
      <c r="SU31" s="4"/>
      <c r="SV31" s="4"/>
      <c r="SW31" s="4">
        <v>1</v>
      </c>
      <c r="SX31" s="30"/>
      <c r="SY31" s="4">
        <v>1</v>
      </c>
      <c r="SZ31" s="4"/>
      <c r="TA31" s="4"/>
      <c r="TB31" s="4"/>
      <c r="TC31" s="4">
        <v>1</v>
      </c>
      <c r="TD31" s="4"/>
      <c r="TE31" s="4">
        <v>1</v>
      </c>
      <c r="TF31" s="4"/>
      <c r="TG31" s="30"/>
      <c r="TH31" s="4">
        <v>1</v>
      </c>
      <c r="TI31" s="4"/>
      <c r="TJ31" s="30"/>
      <c r="TK31" s="4">
        <v>1</v>
      </c>
      <c r="TL31" s="4"/>
      <c r="TM31" s="4"/>
      <c r="TN31" s="4">
        <v>1</v>
      </c>
      <c r="TO31" s="4"/>
      <c r="TP31" s="4"/>
      <c r="TQ31" s="4"/>
      <c r="TR31" s="4">
        <v>1</v>
      </c>
      <c r="TS31" s="4"/>
      <c r="TT31" s="4"/>
      <c r="TU31" s="4">
        <v>1</v>
      </c>
      <c r="TV31" s="4"/>
      <c r="TW31" s="4">
        <v>1</v>
      </c>
      <c r="TX31" s="4"/>
      <c r="TY31" s="4"/>
      <c r="TZ31" s="4">
        <v>1</v>
      </c>
      <c r="UA31" s="4"/>
      <c r="UB31" s="4"/>
      <c r="UC31" s="4">
        <v>1</v>
      </c>
      <c r="UD31" s="4"/>
      <c r="UE31" s="4"/>
      <c r="UF31" s="4">
        <v>1</v>
      </c>
      <c r="UG31" s="4"/>
      <c r="UH31" s="4"/>
      <c r="UI31" s="4">
        <v>1</v>
      </c>
      <c r="UJ31" s="4"/>
      <c r="UK31" s="4"/>
      <c r="UL31" s="4"/>
      <c r="UM31" s="4">
        <v>1</v>
      </c>
      <c r="UN31" s="4"/>
      <c r="UO31" s="4">
        <v>1</v>
      </c>
      <c r="UP31" s="4"/>
      <c r="UQ31" s="4"/>
      <c r="UR31" s="4"/>
      <c r="US31" s="4">
        <v>1</v>
      </c>
      <c r="UT31" s="4"/>
      <c r="UU31" s="4">
        <v>1</v>
      </c>
      <c r="UV31" s="4"/>
      <c r="UW31" s="4"/>
      <c r="UX31" s="4"/>
      <c r="UY31" s="4">
        <v>1</v>
      </c>
      <c r="UZ31" s="4"/>
      <c r="VA31" s="4"/>
      <c r="VB31" s="4">
        <v>1</v>
      </c>
      <c r="VC31" s="4"/>
      <c r="VD31" s="4">
        <v>1</v>
      </c>
      <c r="VE31" s="4"/>
      <c r="VF31" s="4"/>
      <c r="VG31" s="4">
        <v>1</v>
      </c>
      <c r="VH31" s="4"/>
      <c r="VI31" s="4"/>
      <c r="VJ31" s="4">
        <v>1</v>
      </c>
      <c r="VK31" s="4"/>
      <c r="VL31" s="4"/>
    </row>
    <row r="32" spans="1:584" x14ac:dyDescent="0.25">
      <c r="A32" s="3">
        <v>19</v>
      </c>
      <c r="B32" s="165" t="s">
        <v>3217</v>
      </c>
      <c r="C32" s="58">
        <v>1</v>
      </c>
      <c r="D32" s="58"/>
      <c r="E32" s="58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/>
      <c r="AQ32" s="4"/>
      <c r="AR32" s="4">
        <v>1</v>
      </c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4"/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>
        <v>1</v>
      </c>
      <c r="EI32" s="4"/>
      <c r="EJ32" s="4"/>
      <c r="EK32" s="4"/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30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4">
        <v>1</v>
      </c>
      <c r="GN32" s="4"/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/>
      <c r="GX32" s="4">
        <v>1</v>
      </c>
      <c r="GY32" s="4">
        <v>1</v>
      </c>
      <c r="GZ32" s="4"/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>
        <v>1</v>
      </c>
      <c r="HX32" s="4"/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39">
        <v>1</v>
      </c>
      <c r="IM32" s="4"/>
      <c r="IN32" s="4"/>
      <c r="IO32" s="4"/>
      <c r="IP32" s="4">
        <v>1</v>
      </c>
      <c r="IQ32" s="4"/>
      <c r="IR32" s="4">
        <v>1</v>
      </c>
      <c r="IS32" s="4"/>
      <c r="IT32" s="4"/>
      <c r="IU32" s="4"/>
      <c r="IV32" s="4">
        <v>1</v>
      </c>
      <c r="IW32" s="4"/>
      <c r="IX32" s="4"/>
      <c r="IY32" s="4">
        <v>1</v>
      </c>
      <c r="IZ32" s="4"/>
      <c r="JA32" s="4"/>
      <c r="JB32" s="4">
        <v>1</v>
      </c>
      <c r="JC32" s="4"/>
      <c r="JD32" s="4"/>
      <c r="JE32" s="4">
        <v>1</v>
      </c>
      <c r="JF32" s="4"/>
      <c r="JG32" s="4"/>
      <c r="JH32" s="4">
        <v>1</v>
      </c>
      <c r="JI32" s="4"/>
      <c r="JJ32" s="4"/>
      <c r="JK32" s="4">
        <v>1</v>
      </c>
      <c r="JL32" s="4"/>
      <c r="JM32" s="4"/>
      <c r="JN32" s="4">
        <v>1</v>
      </c>
      <c r="JO32" s="4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>
        <v>1</v>
      </c>
      <c r="KJ32" s="4"/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>
        <v>1</v>
      </c>
      <c r="KV32" s="4"/>
      <c r="KW32" s="4"/>
      <c r="KX32" s="4">
        <v>1</v>
      </c>
      <c r="KY32" s="4"/>
      <c r="KZ32" s="4"/>
      <c r="LA32" s="4">
        <v>1</v>
      </c>
      <c r="LB32" s="4"/>
      <c r="LC32" s="4"/>
      <c r="LD32" s="4">
        <v>1</v>
      </c>
      <c r="LE32" s="4"/>
      <c r="LF32" s="4"/>
      <c r="LG32" s="4">
        <v>1</v>
      </c>
      <c r="LH32" s="4"/>
      <c r="LI32" s="4"/>
      <c r="LJ32" s="4">
        <v>1</v>
      </c>
      <c r="LK32" s="4"/>
      <c r="LL32" s="4"/>
      <c r="LM32" s="4">
        <v>1</v>
      </c>
      <c r="LN32" s="4"/>
      <c r="LO32" s="4">
        <v>1</v>
      </c>
      <c r="LP32" s="4"/>
      <c r="LQ32" s="4"/>
      <c r="LR32" s="4"/>
      <c r="LS32" s="4">
        <v>1</v>
      </c>
      <c r="LT32" s="4"/>
      <c r="LU32" s="4"/>
      <c r="LV32" s="4">
        <v>1</v>
      </c>
      <c r="LW32" s="4"/>
      <c r="LX32" s="4"/>
      <c r="LY32" s="4">
        <v>1</v>
      </c>
      <c r="LZ32" s="4"/>
      <c r="MA32" s="4">
        <v>1</v>
      </c>
      <c r="MB32" s="4"/>
      <c r="MC32" s="4"/>
      <c r="MD32" s="4"/>
      <c r="ME32" s="4">
        <v>1</v>
      </c>
      <c r="MF32" s="4"/>
      <c r="MG32" s="4"/>
      <c r="MH32" s="4">
        <v>1</v>
      </c>
      <c r="MI32" s="4"/>
      <c r="MJ32" s="4"/>
      <c r="MK32" s="4">
        <v>1</v>
      </c>
      <c r="ML32" s="4"/>
      <c r="MM32" s="4"/>
      <c r="MN32" s="4">
        <v>1</v>
      </c>
      <c r="MO32" s="4"/>
      <c r="MP32" s="4"/>
      <c r="MQ32" s="4">
        <v>1</v>
      </c>
      <c r="MR32" s="4"/>
      <c r="MS32" s="4"/>
      <c r="MT32" s="4">
        <v>1</v>
      </c>
      <c r="MU32" s="4"/>
      <c r="MV32" s="4"/>
      <c r="MW32" s="4">
        <v>1</v>
      </c>
      <c r="MX32" s="4"/>
      <c r="MY32" s="4">
        <v>1</v>
      </c>
      <c r="MZ32" s="4"/>
      <c r="NA32" s="4"/>
      <c r="NB32" s="4"/>
      <c r="NC32" s="4">
        <v>1</v>
      </c>
      <c r="ND32" s="4"/>
      <c r="NE32" s="4"/>
      <c r="NF32" s="4">
        <v>1</v>
      </c>
      <c r="NG32" s="4"/>
      <c r="NH32" s="4"/>
      <c r="NI32" s="4">
        <v>1</v>
      </c>
      <c r="NJ32" s="4"/>
      <c r="NK32" s="4"/>
      <c r="NL32" s="4">
        <v>1</v>
      </c>
      <c r="NM32" s="4"/>
      <c r="NN32" s="4">
        <v>1</v>
      </c>
      <c r="NO32" s="4"/>
      <c r="NP32" s="4"/>
      <c r="NQ32" s="4"/>
      <c r="NR32" s="4">
        <v>1</v>
      </c>
      <c r="NS32" s="4"/>
      <c r="NT32" s="4"/>
      <c r="NU32" s="4">
        <v>1</v>
      </c>
      <c r="NV32" s="4"/>
      <c r="NW32" s="4"/>
      <c r="NX32" s="4">
        <v>1</v>
      </c>
      <c r="NY32" s="4"/>
      <c r="NZ32" s="4"/>
      <c r="OA32" s="4">
        <v>1</v>
      </c>
      <c r="OB32" s="4"/>
      <c r="OC32" s="4"/>
      <c r="OD32" s="4">
        <v>1</v>
      </c>
      <c r="OE32" s="4"/>
      <c r="OF32" s="4"/>
      <c r="OG32" s="4">
        <v>1</v>
      </c>
      <c r="OH32" s="4"/>
      <c r="OI32" s="4"/>
      <c r="OJ32" s="4">
        <v>1</v>
      </c>
      <c r="OK32" s="4"/>
      <c r="OL32" s="4"/>
      <c r="OM32" s="4">
        <v>1</v>
      </c>
      <c r="ON32" s="4"/>
      <c r="OO32" s="4"/>
      <c r="OP32" s="4">
        <v>1</v>
      </c>
      <c r="OQ32" s="4"/>
      <c r="OR32" s="4"/>
      <c r="OS32" s="4">
        <v>1</v>
      </c>
      <c r="OT32" s="4"/>
      <c r="OU32" s="4"/>
      <c r="OV32" s="4">
        <v>1</v>
      </c>
      <c r="OW32" s="4"/>
      <c r="OX32" s="4"/>
      <c r="OY32" s="4">
        <v>1</v>
      </c>
      <c r="OZ32" s="4"/>
      <c r="PA32" s="4"/>
      <c r="PB32" s="4">
        <v>1</v>
      </c>
      <c r="PC32" s="4"/>
      <c r="PD32" s="4"/>
      <c r="PE32" s="4">
        <v>1</v>
      </c>
      <c r="PF32" s="4"/>
      <c r="PG32" s="4"/>
      <c r="PH32" s="4">
        <v>1</v>
      </c>
      <c r="PI32" s="4"/>
      <c r="PJ32" s="4">
        <v>1</v>
      </c>
      <c r="PK32" s="4"/>
      <c r="PL32" s="4"/>
      <c r="PM32" s="4"/>
      <c r="PN32" s="4">
        <v>1</v>
      </c>
      <c r="PO32" s="4"/>
      <c r="PP32" s="4"/>
      <c r="PQ32" s="4">
        <v>1</v>
      </c>
      <c r="PR32" s="4"/>
      <c r="PS32" s="4"/>
      <c r="PT32" s="4">
        <v>1</v>
      </c>
      <c r="PU32" s="4"/>
      <c r="PV32" s="4">
        <v>1</v>
      </c>
      <c r="PW32" s="4"/>
      <c r="PX32" s="4"/>
      <c r="PY32" s="4">
        <v>1</v>
      </c>
      <c r="PZ32" s="4"/>
      <c r="QA32" s="4"/>
      <c r="QB32" s="4">
        <v>1</v>
      </c>
      <c r="QC32" s="4"/>
      <c r="QD32" s="4"/>
      <c r="QE32" s="4"/>
      <c r="QF32" s="4">
        <v>1</v>
      </c>
      <c r="QG32" s="4"/>
      <c r="QH32" s="4">
        <v>1</v>
      </c>
      <c r="QI32" s="4"/>
      <c r="QJ32" s="4"/>
      <c r="QK32" s="4">
        <v>1</v>
      </c>
      <c r="QL32" s="4"/>
      <c r="QM32" s="4"/>
      <c r="QN32" s="4">
        <v>1</v>
      </c>
      <c r="QO32" s="4"/>
      <c r="QP32" s="4"/>
      <c r="QQ32" s="4">
        <v>1</v>
      </c>
      <c r="QR32" s="4"/>
      <c r="QS32" s="4"/>
      <c r="QT32" s="4"/>
      <c r="QU32" s="4">
        <v>1</v>
      </c>
      <c r="QV32" s="4"/>
      <c r="QW32" s="4"/>
      <c r="QX32" s="4"/>
      <c r="QY32" s="4">
        <v>1</v>
      </c>
      <c r="QZ32" s="4"/>
      <c r="RA32" s="4">
        <v>1</v>
      </c>
      <c r="RB32" s="4"/>
      <c r="RC32" s="4"/>
      <c r="RD32" s="4">
        <v>1</v>
      </c>
      <c r="RE32" s="4"/>
      <c r="RF32" s="4"/>
      <c r="RG32" s="4">
        <v>1</v>
      </c>
      <c r="RH32" s="4"/>
      <c r="RI32" s="4"/>
      <c r="RJ32" s="4">
        <v>1</v>
      </c>
      <c r="RK32" s="4"/>
      <c r="RL32" s="4">
        <v>1</v>
      </c>
      <c r="RM32" s="4"/>
      <c r="RN32" s="4"/>
      <c r="RO32" s="4">
        <v>1</v>
      </c>
      <c r="RP32" s="4"/>
      <c r="RQ32" s="4"/>
      <c r="RR32" s="4">
        <v>1</v>
      </c>
      <c r="RS32" s="4"/>
      <c r="RT32" s="4"/>
      <c r="RU32" s="4">
        <v>1</v>
      </c>
      <c r="RV32" s="4"/>
      <c r="RW32" s="4"/>
      <c r="RX32" s="4"/>
      <c r="RY32" s="4">
        <v>1</v>
      </c>
      <c r="RZ32" s="4"/>
      <c r="SA32" s="4">
        <v>1</v>
      </c>
      <c r="SB32" s="4"/>
      <c r="SC32" s="4"/>
      <c r="SD32" s="4">
        <v>1</v>
      </c>
      <c r="SE32" s="4"/>
      <c r="SF32" s="4"/>
      <c r="SG32" s="4">
        <v>1</v>
      </c>
      <c r="SH32" s="4"/>
      <c r="SI32" s="4"/>
      <c r="SJ32" s="4">
        <v>1</v>
      </c>
      <c r="SK32" s="4"/>
      <c r="SL32" s="4"/>
      <c r="SM32" s="4">
        <v>1</v>
      </c>
      <c r="SN32" s="4"/>
      <c r="SO32" s="4"/>
      <c r="SP32" s="4"/>
      <c r="SQ32" s="4">
        <v>1</v>
      </c>
      <c r="SR32" s="4"/>
      <c r="SS32" s="4">
        <v>1</v>
      </c>
      <c r="ST32" s="4"/>
      <c r="SU32" s="4"/>
      <c r="SV32" s="4"/>
      <c r="SW32" s="4">
        <v>1</v>
      </c>
      <c r="SX32" s="30"/>
      <c r="SY32" s="4">
        <v>1</v>
      </c>
      <c r="SZ32" s="4"/>
      <c r="TA32" s="4"/>
      <c r="TB32" s="4"/>
      <c r="TC32" s="4">
        <v>1</v>
      </c>
      <c r="TD32" s="4"/>
      <c r="TE32" s="4">
        <v>1</v>
      </c>
      <c r="TF32" s="4"/>
      <c r="TG32" s="30"/>
      <c r="TH32" s="4">
        <v>1</v>
      </c>
      <c r="TI32" s="4"/>
      <c r="TJ32" s="30"/>
      <c r="TK32" s="4">
        <v>1</v>
      </c>
      <c r="TL32" s="4"/>
      <c r="TM32" s="4"/>
      <c r="TN32" s="4">
        <v>1</v>
      </c>
      <c r="TO32" s="4"/>
      <c r="TP32" s="4"/>
      <c r="TQ32" s="4"/>
      <c r="TR32" s="4">
        <v>1</v>
      </c>
      <c r="TS32" s="4"/>
      <c r="TT32" s="4"/>
      <c r="TU32" s="4">
        <v>1</v>
      </c>
      <c r="TV32" s="4"/>
      <c r="TW32" s="4">
        <v>1</v>
      </c>
      <c r="TX32" s="4"/>
      <c r="TY32" s="4"/>
      <c r="TZ32" s="4">
        <v>1</v>
      </c>
      <c r="UA32" s="4"/>
      <c r="UB32" s="4"/>
      <c r="UC32" s="4">
        <v>1</v>
      </c>
      <c r="UD32" s="4"/>
      <c r="UE32" s="4"/>
      <c r="UF32" s="4">
        <v>1</v>
      </c>
      <c r="UG32" s="4"/>
      <c r="UH32" s="4"/>
      <c r="UI32" s="4">
        <v>1</v>
      </c>
      <c r="UJ32" s="4"/>
      <c r="UK32" s="4"/>
      <c r="UL32" s="4"/>
      <c r="UM32" s="4">
        <v>1</v>
      </c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/>
      <c r="UY32" s="4">
        <v>1</v>
      </c>
      <c r="UZ32" s="4"/>
      <c r="VA32" s="4"/>
      <c r="VB32" s="4">
        <v>1</v>
      </c>
      <c r="VC32" s="4"/>
      <c r="VD32" s="4">
        <v>1</v>
      </c>
      <c r="VE32" s="4"/>
      <c r="VF32" s="4"/>
      <c r="VG32" s="4">
        <v>1</v>
      </c>
      <c r="VH32" s="4"/>
      <c r="VI32" s="4"/>
      <c r="VJ32" s="4">
        <v>1</v>
      </c>
      <c r="VK32" s="4"/>
      <c r="VL32" s="4"/>
    </row>
    <row r="33" spans="1:584" x14ac:dyDescent="0.25">
      <c r="A33" s="3">
        <v>20</v>
      </c>
      <c r="B33" s="165" t="s">
        <v>3202</v>
      </c>
      <c r="C33" s="58">
        <v>1</v>
      </c>
      <c r="D33" s="58"/>
      <c r="E33" s="58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/>
      <c r="AQ33" s="4"/>
      <c r="AR33" s="4">
        <v>1</v>
      </c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/>
      <c r="DN33" s="4">
        <v>1</v>
      </c>
      <c r="DO33" s="4"/>
      <c r="DP33" s="4">
        <v>1</v>
      </c>
      <c r="DQ33" s="4"/>
      <c r="DR33" s="4"/>
      <c r="DS33" s="4"/>
      <c r="DT33" s="4"/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/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30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/>
      <c r="GH33" s="4">
        <v>1</v>
      </c>
      <c r="GI33" s="4"/>
      <c r="GJ33" s="4"/>
      <c r="GK33" s="4">
        <v>1</v>
      </c>
      <c r="GL33" s="4"/>
      <c r="GM33" s="4">
        <v>1</v>
      </c>
      <c r="GN33" s="4"/>
      <c r="GO33" s="4"/>
      <c r="GP33" s="4">
        <v>1</v>
      </c>
      <c r="GQ33" s="4"/>
      <c r="GR33" s="4"/>
      <c r="GS33" s="4"/>
      <c r="GT33" s="4">
        <v>1</v>
      </c>
      <c r="GU33" s="4"/>
      <c r="GV33" s="4"/>
      <c r="GW33" s="4"/>
      <c r="GX33" s="4">
        <v>1</v>
      </c>
      <c r="GY33" s="4">
        <v>1</v>
      </c>
      <c r="GZ33" s="4"/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>
        <v>1</v>
      </c>
      <c r="HL33" s="4"/>
      <c r="HM33" s="4"/>
      <c r="HN33" s="4"/>
      <c r="HO33" s="4">
        <v>1</v>
      </c>
      <c r="HP33" s="4"/>
      <c r="HQ33" s="4">
        <v>1</v>
      </c>
      <c r="HR33" s="4"/>
      <c r="HS33" s="4"/>
      <c r="HT33" s="4"/>
      <c r="HU33" s="4"/>
      <c r="HV33" s="4"/>
      <c r="HW33" s="4">
        <v>1</v>
      </c>
      <c r="HX33" s="4"/>
      <c r="HY33" s="4"/>
      <c r="HZ33" s="4"/>
      <c r="IA33" s="4">
        <v>1</v>
      </c>
      <c r="IB33" s="4"/>
      <c r="IC33" s="4"/>
      <c r="ID33" s="4">
        <v>1</v>
      </c>
      <c r="IE33" s="4"/>
      <c r="IF33" s="4">
        <v>1</v>
      </c>
      <c r="IG33" s="4"/>
      <c r="IH33" s="4"/>
      <c r="II33" s="4"/>
      <c r="IJ33" s="4">
        <v>1</v>
      </c>
      <c r="IK33" s="4"/>
      <c r="IL33" s="39">
        <v>1</v>
      </c>
      <c r="IM33" s="4"/>
      <c r="IN33" s="4"/>
      <c r="IO33" s="4"/>
      <c r="IP33" s="4">
        <v>1</v>
      </c>
      <c r="IQ33" s="4"/>
      <c r="IR33" s="4">
        <v>1</v>
      </c>
      <c r="IS33" s="4"/>
      <c r="IT33" s="4"/>
      <c r="IU33" s="4"/>
      <c r="IV33" s="4">
        <v>1</v>
      </c>
      <c r="IW33" s="4"/>
      <c r="IX33" s="4"/>
      <c r="IY33" s="4">
        <v>1</v>
      </c>
      <c r="IZ33" s="4"/>
      <c r="JA33" s="4"/>
      <c r="JB33" s="4">
        <v>1</v>
      </c>
      <c r="JC33" s="4"/>
      <c r="JD33" s="4"/>
      <c r="JE33" s="4">
        <v>1</v>
      </c>
      <c r="JF33" s="4"/>
      <c r="JG33" s="4"/>
      <c r="JH33" s="4">
        <v>1</v>
      </c>
      <c r="JI33" s="4"/>
      <c r="JJ33" s="4"/>
      <c r="JK33" s="4">
        <v>1</v>
      </c>
      <c r="JL33" s="4"/>
      <c r="JM33" s="4"/>
      <c r="JN33" s="4">
        <v>1</v>
      </c>
      <c r="JO33" s="4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>
        <v>1</v>
      </c>
      <c r="KJ33" s="4"/>
      <c r="KK33" s="4"/>
      <c r="KL33" s="4">
        <v>1</v>
      </c>
      <c r="KM33" s="4"/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4"/>
      <c r="KW33" s="4"/>
      <c r="KX33" s="4">
        <v>1</v>
      </c>
      <c r="KY33" s="4"/>
      <c r="KZ33" s="4"/>
      <c r="LA33" s="4">
        <v>1</v>
      </c>
      <c r="LB33" s="4"/>
      <c r="LC33" s="4"/>
      <c r="LD33" s="4">
        <v>1</v>
      </c>
      <c r="LE33" s="4"/>
      <c r="LF33" s="4"/>
      <c r="LG33" s="4">
        <v>1</v>
      </c>
      <c r="LH33" s="4"/>
      <c r="LI33" s="4"/>
      <c r="LJ33" s="4">
        <v>1</v>
      </c>
      <c r="LK33" s="4"/>
      <c r="LL33" s="4"/>
      <c r="LM33" s="4">
        <v>1</v>
      </c>
      <c r="LN33" s="4"/>
      <c r="LO33" s="4">
        <v>1</v>
      </c>
      <c r="LP33" s="4"/>
      <c r="LQ33" s="4"/>
      <c r="LR33" s="4"/>
      <c r="LS33" s="4">
        <v>1</v>
      </c>
      <c r="LT33" s="4"/>
      <c r="LU33" s="4"/>
      <c r="LV33" s="4">
        <v>1</v>
      </c>
      <c r="LW33" s="4"/>
      <c r="LX33" s="4"/>
      <c r="LY33" s="4">
        <v>1</v>
      </c>
      <c r="LZ33" s="4"/>
      <c r="MA33" s="4">
        <v>1</v>
      </c>
      <c r="MB33" s="4"/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4"/>
      <c r="MW33" s="4">
        <v>1</v>
      </c>
      <c r="MX33" s="4"/>
      <c r="MY33" s="4">
        <v>1</v>
      </c>
      <c r="MZ33" s="4"/>
      <c r="NA33" s="4"/>
      <c r="NB33" s="4"/>
      <c r="NC33" s="4">
        <v>1</v>
      </c>
      <c r="ND33" s="4"/>
      <c r="NE33" s="4"/>
      <c r="NF33" s="4">
        <v>1</v>
      </c>
      <c r="NG33" s="4"/>
      <c r="NH33" s="4">
        <v>1</v>
      </c>
      <c r="NI33" s="4"/>
      <c r="NJ33" s="4"/>
      <c r="NK33" s="4"/>
      <c r="NL33" s="4">
        <v>1</v>
      </c>
      <c r="NM33" s="4"/>
      <c r="NN33" s="4">
        <v>1</v>
      </c>
      <c r="NO33" s="4"/>
      <c r="NP33" s="4"/>
      <c r="NQ33" s="4"/>
      <c r="NR33" s="4">
        <v>1</v>
      </c>
      <c r="NS33" s="4"/>
      <c r="NT33" s="4"/>
      <c r="NU33" s="4">
        <v>1</v>
      </c>
      <c r="NV33" s="4"/>
      <c r="NW33" s="4"/>
      <c r="NX33" s="4">
        <v>1</v>
      </c>
      <c r="NY33" s="4"/>
      <c r="NZ33" s="4"/>
      <c r="OA33" s="4">
        <v>1</v>
      </c>
      <c r="OB33" s="4"/>
      <c r="OC33" s="4"/>
      <c r="OD33" s="4">
        <v>1</v>
      </c>
      <c r="OE33" s="4"/>
      <c r="OF33" s="4"/>
      <c r="OG33" s="4">
        <v>1</v>
      </c>
      <c r="OH33" s="4"/>
      <c r="OI33" s="4"/>
      <c r="OJ33" s="4">
        <v>1</v>
      </c>
      <c r="OK33" s="4"/>
      <c r="OL33" s="4"/>
      <c r="OM33" s="4">
        <v>1</v>
      </c>
      <c r="ON33" s="4"/>
      <c r="OO33" s="4"/>
      <c r="OP33" s="4">
        <v>1</v>
      </c>
      <c r="OQ33" s="4"/>
      <c r="OR33" s="4"/>
      <c r="OS33" s="4">
        <v>1</v>
      </c>
      <c r="OT33" s="4"/>
      <c r="OU33" s="4"/>
      <c r="OV33" s="4">
        <v>1</v>
      </c>
      <c r="OW33" s="4"/>
      <c r="OX33" s="4"/>
      <c r="OY33" s="4">
        <v>1</v>
      </c>
      <c r="OZ33" s="4"/>
      <c r="PA33" s="4"/>
      <c r="PB33" s="4">
        <v>1</v>
      </c>
      <c r="PC33" s="4"/>
      <c r="PD33" s="4"/>
      <c r="PE33" s="4">
        <v>1</v>
      </c>
      <c r="PF33" s="4"/>
      <c r="PG33" s="4"/>
      <c r="PH33" s="4">
        <v>1</v>
      </c>
      <c r="PI33" s="4"/>
      <c r="PJ33" s="4">
        <v>1</v>
      </c>
      <c r="PK33" s="4"/>
      <c r="PL33" s="4"/>
      <c r="PM33" s="4"/>
      <c r="PN33" s="4">
        <v>1</v>
      </c>
      <c r="PO33" s="4"/>
      <c r="PP33" s="4"/>
      <c r="PQ33" s="4">
        <v>1</v>
      </c>
      <c r="PR33" s="4"/>
      <c r="PS33" s="4"/>
      <c r="PT33" s="4">
        <v>1</v>
      </c>
      <c r="PU33" s="4"/>
      <c r="PV33" s="4">
        <v>1</v>
      </c>
      <c r="PW33" s="4"/>
      <c r="PX33" s="4"/>
      <c r="PY33" s="4">
        <v>1</v>
      </c>
      <c r="PZ33" s="4"/>
      <c r="QA33" s="4"/>
      <c r="QB33" s="4">
        <v>1</v>
      </c>
      <c r="QC33" s="4"/>
      <c r="QD33" s="4"/>
      <c r="QE33" s="4"/>
      <c r="QF33" s="4">
        <v>1</v>
      </c>
      <c r="QG33" s="4"/>
      <c r="QH33" s="4">
        <v>1</v>
      </c>
      <c r="QI33" s="4"/>
      <c r="QJ33" s="4"/>
      <c r="QK33" s="4">
        <v>1</v>
      </c>
      <c r="QL33" s="4"/>
      <c r="QM33" s="4"/>
      <c r="QN33" s="4">
        <v>1</v>
      </c>
      <c r="QO33" s="4"/>
      <c r="QP33" s="4"/>
      <c r="QQ33" s="4">
        <v>1</v>
      </c>
      <c r="QR33" s="4"/>
      <c r="QS33" s="4"/>
      <c r="QT33" s="4"/>
      <c r="QU33" s="4">
        <v>1</v>
      </c>
      <c r="QV33" s="4"/>
      <c r="QW33" s="4"/>
      <c r="QX33" s="4"/>
      <c r="QY33" s="4">
        <v>1</v>
      </c>
      <c r="QZ33" s="4"/>
      <c r="RA33" s="4">
        <v>1</v>
      </c>
      <c r="RB33" s="4"/>
      <c r="RC33" s="4"/>
      <c r="RD33" s="4">
        <v>1</v>
      </c>
      <c r="RE33" s="4"/>
      <c r="RF33" s="4"/>
      <c r="RG33" s="4">
        <v>1</v>
      </c>
      <c r="RH33" s="4"/>
      <c r="RI33" s="4"/>
      <c r="RJ33" s="4">
        <v>1</v>
      </c>
      <c r="RK33" s="4"/>
      <c r="RL33" s="4">
        <v>1</v>
      </c>
      <c r="RM33" s="4"/>
      <c r="RN33" s="4"/>
      <c r="RO33" s="4">
        <v>1</v>
      </c>
      <c r="RP33" s="4"/>
      <c r="RQ33" s="4"/>
      <c r="RR33" s="4">
        <v>1</v>
      </c>
      <c r="RS33" s="4"/>
      <c r="RT33" s="4"/>
      <c r="RU33" s="4">
        <v>1</v>
      </c>
      <c r="RV33" s="4"/>
      <c r="RW33" s="4"/>
      <c r="RX33" s="4"/>
      <c r="RY33" s="4">
        <v>1</v>
      </c>
      <c r="RZ33" s="4"/>
      <c r="SA33" s="4">
        <v>1</v>
      </c>
      <c r="SB33" s="4"/>
      <c r="SC33" s="4"/>
      <c r="SD33" s="4"/>
      <c r="SE33" s="4">
        <v>1</v>
      </c>
      <c r="SF33" s="4"/>
      <c r="SG33" s="4">
        <v>1</v>
      </c>
      <c r="SH33" s="4"/>
      <c r="SI33" s="4"/>
      <c r="SJ33" s="4">
        <v>1</v>
      </c>
      <c r="SK33" s="4"/>
      <c r="SL33" s="4"/>
      <c r="SM33" s="4">
        <v>1</v>
      </c>
      <c r="SN33" s="4"/>
      <c r="SO33" s="4"/>
      <c r="SP33" s="4"/>
      <c r="SQ33" s="4">
        <v>1</v>
      </c>
      <c r="SR33" s="4"/>
      <c r="SS33" s="4"/>
      <c r="ST33" s="4">
        <v>1</v>
      </c>
      <c r="SU33" s="4"/>
      <c r="SV33" s="4"/>
      <c r="SW33" s="4">
        <v>1</v>
      </c>
      <c r="SX33" s="30"/>
      <c r="SY33" s="4">
        <v>1</v>
      </c>
      <c r="SZ33" s="4"/>
      <c r="TA33" s="4"/>
      <c r="TB33" s="4"/>
      <c r="TC33" s="4">
        <v>1</v>
      </c>
      <c r="TD33" s="4"/>
      <c r="TE33" s="4">
        <v>1</v>
      </c>
      <c r="TF33" s="4"/>
      <c r="TG33" s="30"/>
      <c r="TH33" s="4">
        <v>1</v>
      </c>
      <c r="TI33" s="4"/>
      <c r="TJ33" s="30"/>
      <c r="TK33" s="4">
        <v>1</v>
      </c>
      <c r="TL33" s="4"/>
      <c r="TM33" s="4"/>
      <c r="TN33" s="4">
        <v>1</v>
      </c>
      <c r="TO33" s="4"/>
      <c r="TP33" s="4"/>
      <c r="TQ33" s="4"/>
      <c r="TR33" s="4">
        <v>1</v>
      </c>
      <c r="TS33" s="4"/>
      <c r="TT33" s="4"/>
      <c r="TU33" s="4">
        <v>1</v>
      </c>
      <c r="TV33" s="4"/>
      <c r="TW33" s="4">
        <v>1</v>
      </c>
      <c r="TX33" s="4"/>
      <c r="TY33" s="4"/>
      <c r="TZ33" s="4">
        <v>1</v>
      </c>
      <c r="UA33" s="4"/>
      <c r="UB33" s="4"/>
      <c r="UC33" s="4">
        <v>1</v>
      </c>
      <c r="UD33" s="4"/>
      <c r="UE33" s="4"/>
      <c r="UF33" s="4">
        <v>1</v>
      </c>
      <c r="UG33" s="4"/>
      <c r="UH33" s="4"/>
      <c r="UI33" s="4">
        <v>1</v>
      </c>
      <c r="UJ33" s="4"/>
      <c r="UK33" s="4"/>
      <c r="UL33" s="4"/>
      <c r="UM33" s="4">
        <v>1</v>
      </c>
      <c r="UN33" s="4"/>
      <c r="UO33" s="4">
        <v>1</v>
      </c>
      <c r="UP33" s="4"/>
      <c r="UQ33" s="4"/>
      <c r="UR33" s="4">
        <v>1</v>
      </c>
      <c r="US33" s="4"/>
      <c r="UT33" s="4"/>
      <c r="UU33" s="4">
        <v>1</v>
      </c>
      <c r="UV33" s="4"/>
      <c r="UW33" s="4"/>
      <c r="UX33" s="4"/>
      <c r="UY33" s="4">
        <v>1</v>
      </c>
      <c r="UZ33" s="4"/>
      <c r="VA33" s="4"/>
      <c r="VB33" s="4">
        <v>1</v>
      </c>
      <c r="VC33" s="4"/>
      <c r="VD33" s="4">
        <v>1</v>
      </c>
      <c r="VE33" s="4"/>
      <c r="VF33" s="4"/>
      <c r="VG33" s="4">
        <v>1</v>
      </c>
      <c r="VH33" s="4"/>
      <c r="VI33" s="4"/>
      <c r="VJ33" s="4">
        <v>1</v>
      </c>
      <c r="VK33" s="4"/>
      <c r="VL33" s="4"/>
    </row>
    <row r="34" spans="1:584" ht="15.75" x14ac:dyDescent="0.25">
      <c r="A34" s="57">
        <v>21</v>
      </c>
      <c r="B34" s="165" t="s">
        <v>3218</v>
      </c>
      <c r="C34" s="5">
        <v>1</v>
      </c>
      <c r="D34" s="5"/>
      <c r="E34" s="5"/>
      <c r="F34" s="1">
        <v>1</v>
      </c>
      <c r="G34" s="1"/>
      <c r="H34" s="1"/>
      <c r="I34" s="1">
        <v>1</v>
      </c>
      <c r="J34" s="1"/>
      <c r="K34" s="1"/>
      <c r="L34" s="14">
        <v>1</v>
      </c>
      <c r="M34" s="14"/>
      <c r="N34" s="14"/>
      <c r="O34" s="14">
        <v>1</v>
      </c>
      <c r="P34" s="14"/>
      <c r="Q34" s="14"/>
      <c r="R34" s="14">
        <v>1</v>
      </c>
      <c r="S34" s="14"/>
      <c r="T34" s="14"/>
      <c r="U34" s="14">
        <v>1</v>
      </c>
      <c r="V34" s="14"/>
      <c r="W34" s="14"/>
      <c r="X34" s="14">
        <v>1</v>
      </c>
      <c r="Y34" s="14"/>
      <c r="Z34" s="14"/>
      <c r="AA34" s="14">
        <v>1</v>
      </c>
      <c r="AB34" s="14"/>
      <c r="AC34" s="14"/>
      <c r="AD34" s="14">
        <v>1</v>
      </c>
      <c r="AE34" s="14"/>
      <c r="AF34" s="14"/>
      <c r="AG34" s="14">
        <v>1</v>
      </c>
      <c r="AH34" s="14"/>
      <c r="AI34" s="14"/>
      <c r="AJ34" s="14">
        <v>1</v>
      </c>
      <c r="AK34" s="14"/>
      <c r="AL34" s="14"/>
      <c r="AM34" s="14">
        <v>1</v>
      </c>
      <c r="AN34" s="14"/>
      <c r="AO34" s="14"/>
      <c r="AP34" s="14"/>
      <c r="AQ34" s="14"/>
      <c r="AR34" s="14">
        <v>1</v>
      </c>
      <c r="AS34" s="14">
        <v>1</v>
      </c>
      <c r="AT34" s="14"/>
      <c r="AU34" s="14"/>
      <c r="AV34" s="14">
        <v>1</v>
      </c>
      <c r="AW34" s="14"/>
      <c r="AX34" s="14"/>
      <c r="AY34" s="14">
        <v>1</v>
      </c>
      <c r="AZ34" s="14"/>
      <c r="BA34" s="14"/>
      <c r="BB34" s="14">
        <v>1</v>
      </c>
      <c r="BC34" s="14"/>
      <c r="BD34" s="14"/>
      <c r="BE34" s="14">
        <v>1</v>
      </c>
      <c r="BF34" s="14"/>
      <c r="BG34" s="14"/>
      <c r="BH34" s="14">
        <v>1</v>
      </c>
      <c r="BI34" s="14"/>
      <c r="BJ34" s="14"/>
      <c r="BK34" s="14">
        <v>1</v>
      </c>
      <c r="BL34" s="14"/>
      <c r="BM34" s="14"/>
      <c r="BN34" s="14">
        <v>1</v>
      </c>
      <c r="BO34" s="14"/>
      <c r="BP34" s="14"/>
      <c r="BQ34" s="14">
        <v>1</v>
      </c>
      <c r="BR34" s="14"/>
      <c r="BS34" s="14"/>
      <c r="BT34" s="14">
        <v>1</v>
      </c>
      <c r="BU34" s="14"/>
      <c r="BV34" s="24"/>
      <c r="BW34" s="24">
        <v>1</v>
      </c>
      <c r="BX34" s="24"/>
      <c r="BY34" s="14"/>
      <c r="BZ34" s="14">
        <v>1</v>
      </c>
      <c r="CA34" s="14"/>
      <c r="CB34" s="14"/>
      <c r="CC34" s="14">
        <v>1</v>
      </c>
      <c r="CD34" s="14"/>
      <c r="CE34" s="14"/>
      <c r="CF34" s="14">
        <v>1</v>
      </c>
      <c r="CG34" s="14"/>
      <c r="CH34" s="14"/>
      <c r="CI34" s="4"/>
      <c r="CJ34" s="4">
        <v>1</v>
      </c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/>
      <c r="CV34" s="4">
        <v>1</v>
      </c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/>
      <c r="DN34" s="4">
        <v>1</v>
      </c>
      <c r="DO34" s="4"/>
      <c r="DP34" s="4">
        <v>1</v>
      </c>
      <c r="DQ34" s="4"/>
      <c r="DR34" s="4"/>
      <c r="DS34" s="4">
        <v>1</v>
      </c>
      <c r="DT34" s="4"/>
      <c r="DU34" s="4"/>
      <c r="DV34" s="24"/>
      <c r="DW34" s="24">
        <v>1</v>
      </c>
      <c r="DX34" s="24"/>
      <c r="DY34" s="24"/>
      <c r="DZ34" s="24">
        <v>1</v>
      </c>
      <c r="EA34" s="24"/>
      <c r="EB34" s="24"/>
      <c r="EC34" s="24">
        <v>1</v>
      </c>
      <c r="ED34" s="24"/>
      <c r="EE34" s="24"/>
      <c r="EF34" s="24">
        <v>1</v>
      </c>
      <c r="EG34" s="24"/>
      <c r="EH34" s="24"/>
      <c r="EI34" s="24">
        <v>1</v>
      </c>
      <c r="EJ34" s="24"/>
      <c r="EK34" s="24">
        <v>1</v>
      </c>
      <c r="EL34" s="24"/>
      <c r="EM34" s="24"/>
      <c r="EN34" s="24"/>
      <c r="EO34" s="24">
        <v>1</v>
      </c>
      <c r="EP34" s="24"/>
      <c r="EQ34" s="24">
        <v>1</v>
      </c>
      <c r="ER34" s="24"/>
      <c r="ES34" s="24"/>
      <c r="ET34" s="24"/>
      <c r="EU34" s="24">
        <v>1</v>
      </c>
      <c r="EV34" s="24"/>
      <c r="EW34" s="24"/>
      <c r="EX34" s="24">
        <v>1</v>
      </c>
      <c r="EY34" s="48"/>
      <c r="EZ34" s="4"/>
      <c r="FA34" s="4">
        <v>1</v>
      </c>
      <c r="FB34" s="4"/>
      <c r="FC34" s="4"/>
      <c r="FD34" s="4">
        <v>1</v>
      </c>
      <c r="FE34" s="4"/>
      <c r="FF34" s="4">
        <v>1</v>
      </c>
      <c r="FG34" s="4"/>
      <c r="FH34" s="4"/>
      <c r="FI34" s="4">
        <v>1</v>
      </c>
      <c r="FJ34" s="4"/>
      <c r="FK34" s="4"/>
      <c r="FL34" s="4"/>
      <c r="FM34" s="4">
        <v>1</v>
      </c>
      <c r="FN34" s="30"/>
      <c r="FO34" s="1">
        <v>1</v>
      </c>
      <c r="FP34" s="1"/>
      <c r="FQ34" s="1"/>
      <c r="FR34" s="39">
        <v>1</v>
      </c>
      <c r="FS34" s="4"/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>
        <v>1</v>
      </c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/>
      <c r="GT34" s="4">
        <v>1</v>
      </c>
      <c r="GU34" s="4"/>
      <c r="GV34" s="4"/>
      <c r="GW34" s="4"/>
      <c r="GX34" s="4">
        <v>1</v>
      </c>
      <c r="GY34" s="4">
        <v>1</v>
      </c>
      <c r="GZ34" s="4"/>
      <c r="HA34" s="4"/>
      <c r="HB34" s="4"/>
      <c r="HC34" s="4">
        <v>1</v>
      </c>
      <c r="HD34" s="4"/>
      <c r="HE34" s="4"/>
      <c r="HF34" s="4">
        <v>1</v>
      </c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/>
      <c r="IA34" s="4">
        <v>1</v>
      </c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0">
        <v>1</v>
      </c>
      <c r="IM34" s="24"/>
      <c r="IN34" s="24"/>
      <c r="IO34" s="24"/>
      <c r="IP34" s="24">
        <v>1</v>
      </c>
      <c r="IQ34" s="24"/>
      <c r="IR34" s="24">
        <v>1</v>
      </c>
      <c r="IS34" s="24"/>
      <c r="IT34" s="24"/>
      <c r="IU34" s="24">
        <v>1</v>
      </c>
      <c r="IV34" s="24"/>
      <c r="IW34" s="24"/>
      <c r="IX34" s="24">
        <v>1</v>
      </c>
      <c r="IY34" s="24"/>
      <c r="IZ34" s="24"/>
      <c r="JA34" s="24">
        <v>1</v>
      </c>
      <c r="JB34" s="24"/>
      <c r="JC34" s="24"/>
      <c r="JD34" s="24"/>
      <c r="JE34" s="24">
        <v>1</v>
      </c>
      <c r="JF34" s="24"/>
      <c r="JG34" s="24"/>
      <c r="JH34" s="24">
        <v>1</v>
      </c>
      <c r="JI34" s="24"/>
      <c r="JJ34" s="24"/>
      <c r="JK34" s="24">
        <v>1</v>
      </c>
      <c r="JL34" s="24"/>
      <c r="JM34" s="24">
        <v>1</v>
      </c>
      <c r="JN34" s="24"/>
      <c r="JO34" s="24"/>
      <c r="JP34" s="24"/>
      <c r="JQ34" s="24">
        <v>1</v>
      </c>
      <c r="JR34" s="24"/>
      <c r="JS34" s="24">
        <v>1</v>
      </c>
      <c r="JT34" s="24"/>
      <c r="JU34" s="24"/>
      <c r="JV34" s="24"/>
      <c r="JW34" s="24">
        <v>1</v>
      </c>
      <c r="JX34" s="24"/>
      <c r="JY34" s="24"/>
      <c r="JZ34" s="24">
        <v>1</v>
      </c>
      <c r="KA34" s="24"/>
      <c r="KB34" s="24"/>
      <c r="KC34" s="24"/>
      <c r="KD34" s="24">
        <v>1</v>
      </c>
      <c r="KE34" s="24"/>
      <c r="KF34" s="24">
        <v>1</v>
      </c>
      <c r="KG34" s="24"/>
      <c r="KH34" s="24"/>
      <c r="KI34" s="24">
        <v>1</v>
      </c>
      <c r="KJ34" s="24"/>
      <c r="KK34" s="24"/>
      <c r="KL34" s="24">
        <v>1</v>
      </c>
      <c r="KM34" s="24"/>
      <c r="KN34" s="24">
        <v>1</v>
      </c>
      <c r="KO34" s="24"/>
      <c r="KP34" s="24"/>
      <c r="KQ34" s="24"/>
      <c r="KR34" s="24">
        <v>1</v>
      </c>
      <c r="KS34" s="24"/>
      <c r="KT34" s="24"/>
      <c r="KU34" s="24">
        <v>1</v>
      </c>
      <c r="KV34" s="24"/>
      <c r="KW34" s="24"/>
      <c r="KX34" s="24">
        <v>1</v>
      </c>
      <c r="KY34" s="24"/>
      <c r="KZ34" s="24"/>
      <c r="LA34" s="24">
        <v>1</v>
      </c>
      <c r="LB34" s="24"/>
      <c r="LC34" s="24"/>
      <c r="LD34" s="24">
        <v>1</v>
      </c>
      <c r="LE34" s="24"/>
      <c r="LF34" s="24">
        <v>1</v>
      </c>
      <c r="LG34" s="24"/>
      <c r="LH34" s="24"/>
      <c r="LI34" s="24"/>
      <c r="LJ34" s="24">
        <v>1</v>
      </c>
      <c r="LK34" s="24"/>
      <c r="LL34" s="24"/>
      <c r="LM34" s="24">
        <v>1</v>
      </c>
      <c r="LN34" s="24"/>
      <c r="LO34" s="24">
        <v>1</v>
      </c>
      <c r="LP34" s="24"/>
      <c r="LQ34" s="24"/>
      <c r="LR34" s="24"/>
      <c r="LS34" s="24">
        <v>1</v>
      </c>
      <c r="LT34" s="24"/>
      <c r="LU34" s="24">
        <v>1</v>
      </c>
      <c r="LV34" s="24"/>
      <c r="LW34" s="24"/>
      <c r="LX34" s="24"/>
      <c r="LY34" s="24">
        <v>1</v>
      </c>
      <c r="LZ34" s="24"/>
      <c r="MA34" s="24">
        <v>1</v>
      </c>
      <c r="MB34" s="24"/>
      <c r="MC34" s="24"/>
      <c r="MD34" s="24"/>
      <c r="ME34" s="24">
        <v>1</v>
      </c>
      <c r="MF34" s="24"/>
      <c r="MG34" s="24"/>
      <c r="MH34" s="24">
        <v>1</v>
      </c>
      <c r="MI34" s="24"/>
      <c r="MJ34" s="24"/>
      <c r="MK34" s="24">
        <v>1</v>
      </c>
      <c r="ML34" s="24"/>
      <c r="MM34" s="24"/>
      <c r="MN34" s="24">
        <v>1</v>
      </c>
      <c r="MO34" s="24"/>
      <c r="MP34" s="24"/>
      <c r="MQ34" s="24">
        <v>1</v>
      </c>
      <c r="MR34" s="24"/>
      <c r="MS34" s="24"/>
      <c r="MT34" s="24">
        <v>1</v>
      </c>
      <c r="MU34" s="24"/>
      <c r="MV34" s="24"/>
      <c r="MW34" s="24">
        <v>1</v>
      </c>
      <c r="MX34" s="24"/>
      <c r="MY34" s="24">
        <v>1</v>
      </c>
      <c r="MZ34" s="24"/>
      <c r="NA34" s="24"/>
      <c r="NB34" s="24"/>
      <c r="NC34" s="24">
        <v>1</v>
      </c>
      <c r="ND34" s="24"/>
      <c r="NE34" s="24"/>
      <c r="NF34" s="24">
        <v>1</v>
      </c>
      <c r="NG34" s="24"/>
      <c r="NH34" s="24"/>
      <c r="NI34" s="24">
        <v>1</v>
      </c>
      <c r="NJ34" s="24"/>
      <c r="NK34" s="24"/>
      <c r="NL34" s="24">
        <v>1</v>
      </c>
      <c r="NM34" s="24"/>
      <c r="NN34" s="24">
        <v>1</v>
      </c>
      <c r="NO34" s="24"/>
      <c r="NP34" s="24"/>
      <c r="NQ34" s="4"/>
      <c r="NR34" s="4">
        <v>1</v>
      </c>
      <c r="NS34" s="4"/>
      <c r="NT34" s="4"/>
      <c r="NU34" s="4">
        <v>1</v>
      </c>
      <c r="NV34" s="4"/>
      <c r="NW34" s="4"/>
      <c r="NX34" s="4">
        <v>1</v>
      </c>
      <c r="NY34" s="4"/>
      <c r="NZ34" s="4"/>
      <c r="OA34" s="4">
        <v>1</v>
      </c>
      <c r="OB34" s="4"/>
      <c r="OC34" s="4"/>
      <c r="OD34" s="4">
        <v>1</v>
      </c>
      <c r="OE34" s="4"/>
      <c r="OF34" s="4"/>
      <c r="OG34" s="4">
        <v>1</v>
      </c>
      <c r="OH34" s="4"/>
      <c r="OI34" s="4"/>
      <c r="OJ34" s="4">
        <v>1</v>
      </c>
      <c r="OK34" s="4"/>
      <c r="OL34" s="24"/>
      <c r="OM34" s="24">
        <v>1</v>
      </c>
      <c r="ON34" s="24"/>
      <c r="OO34" s="24"/>
      <c r="OP34" s="24">
        <v>1</v>
      </c>
      <c r="OQ34" s="24"/>
      <c r="OR34" s="24"/>
      <c r="OS34" s="24">
        <v>1</v>
      </c>
      <c r="OT34" s="24"/>
      <c r="OU34" s="24"/>
      <c r="OV34" s="24">
        <v>1</v>
      </c>
      <c r="OW34" s="24"/>
      <c r="OX34" s="24"/>
      <c r="OY34" s="24">
        <v>1</v>
      </c>
      <c r="OZ34" s="24"/>
      <c r="PA34" s="4"/>
      <c r="PB34" s="4">
        <v>1</v>
      </c>
      <c r="PC34" s="4"/>
      <c r="PD34" s="4"/>
      <c r="PE34" s="4">
        <v>1</v>
      </c>
      <c r="PF34" s="4"/>
      <c r="PG34" s="4"/>
      <c r="PH34" s="4">
        <v>1</v>
      </c>
      <c r="PI34" s="4"/>
      <c r="PJ34" s="4">
        <v>1</v>
      </c>
      <c r="PK34" s="4"/>
      <c r="PL34" s="4"/>
      <c r="PM34" s="4"/>
      <c r="PN34" s="4">
        <v>1</v>
      </c>
      <c r="PO34" s="4"/>
      <c r="PP34" s="4"/>
      <c r="PQ34" s="4">
        <v>1</v>
      </c>
      <c r="PR34" s="4"/>
      <c r="PS34" s="4"/>
      <c r="PT34" s="4">
        <v>1</v>
      </c>
      <c r="PU34" s="4"/>
      <c r="PV34" s="4"/>
      <c r="PW34" s="4">
        <v>1</v>
      </c>
      <c r="PX34" s="4"/>
      <c r="PY34" s="4">
        <v>1</v>
      </c>
      <c r="PZ34" s="4"/>
      <c r="QA34" s="4"/>
      <c r="QB34" s="4">
        <v>1</v>
      </c>
      <c r="QC34" s="4"/>
      <c r="QD34" s="4"/>
      <c r="QE34" s="4"/>
      <c r="QF34" s="4">
        <v>1</v>
      </c>
      <c r="QG34" s="4"/>
      <c r="QH34" s="4">
        <v>1</v>
      </c>
      <c r="QI34" s="4"/>
      <c r="QJ34" s="4"/>
      <c r="QK34" s="4">
        <v>1</v>
      </c>
      <c r="QL34" s="4"/>
      <c r="QM34" s="4"/>
      <c r="QN34" s="4">
        <v>1</v>
      </c>
      <c r="QO34" s="4"/>
      <c r="QP34" s="4"/>
      <c r="QQ34" s="4">
        <v>1</v>
      </c>
      <c r="QR34" s="4"/>
      <c r="QS34" s="4"/>
      <c r="QT34" s="4"/>
      <c r="QU34" s="4">
        <v>1</v>
      </c>
      <c r="QV34" s="4"/>
      <c r="QW34" s="4"/>
      <c r="QX34" s="4"/>
      <c r="QY34" s="4">
        <v>1</v>
      </c>
      <c r="QZ34" s="4"/>
      <c r="RA34" s="4">
        <v>1</v>
      </c>
      <c r="RB34" s="4"/>
      <c r="RC34" s="4"/>
      <c r="RD34" s="4">
        <v>1</v>
      </c>
      <c r="RE34" s="4"/>
      <c r="RF34" s="4">
        <v>1</v>
      </c>
      <c r="RG34" s="4"/>
      <c r="RH34" s="4"/>
      <c r="RI34" s="4"/>
      <c r="RJ34" s="4">
        <v>1</v>
      </c>
      <c r="RK34" s="4"/>
      <c r="RL34" s="4">
        <v>1</v>
      </c>
      <c r="RM34" s="4"/>
      <c r="RN34" s="4"/>
      <c r="RO34" s="4">
        <v>1</v>
      </c>
      <c r="RP34" s="4"/>
      <c r="RQ34" s="4"/>
      <c r="RR34" s="4">
        <v>1</v>
      </c>
      <c r="RS34" s="4"/>
      <c r="RT34" s="4"/>
      <c r="RU34" s="4">
        <v>1</v>
      </c>
      <c r="RV34" s="4"/>
      <c r="RW34" s="4"/>
      <c r="RX34" s="4"/>
      <c r="RY34" s="4">
        <v>1</v>
      </c>
      <c r="RZ34" s="4"/>
      <c r="SA34" s="4">
        <v>1</v>
      </c>
      <c r="SB34" s="4"/>
      <c r="SC34" s="4"/>
      <c r="SD34" s="4">
        <v>1</v>
      </c>
      <c r="SE34" s="4"/>
      <c r="SF34" s="4"/>
      <c r="SG34" s="4">
        <v>1</v>
      </c>
      <c r="SH34" s="4"/>
      <c r="SI34" s="4"/>
      <c r="SJ34" s="4">
        <v>1</v>
      </c>
      <c r="SK34" s="4"/>
      <c r="SL34" s="4"/>
      <c r="SM34" s="4">
        <v>1</v>
      </c>
      <c r="SN34" s="4"/>
      <c r="SO34" s="4"/>
      <c r="SP34" s="4"/>
      <c r="SQ34" s="4">
        <v>1</v>
      </c>
      <c r="SR34" s="4"/>
      <c r="SS34" s="4">
        <v>1</v>
      </c>
      <c r="ST34" s="4"/>
      <c r="SU34" s="4"/>
      <c r="SV34" s="4"/>
      <c r="SW34" s="4">
        <v>1</v>
      </c>
      <c r="SX34" s="30"/>
      <c r="SY34" s="4">
        <v>1</v>
      </c>
      <c r="SZ34" s="4"/>
      <c r="TA34" s="4"/>
      <c r="TB34" s="4"/>
      <c r="TC34" s="4">
        <v>1</v>
      </c>
      <c r="TD34" s="4"/>
      <c r="TE34" s="4"/>
      <c r="TF34" s="4">
        <v>1</v>
      </c>
      <c r="TG34" s="30"/>
      <c r="TH34" s="4">
        <v>1</v>
      </c>
      <c r="TI34" s="4"/>
      <c r="TJ34" s="30"/>
      <c r="TK34" s="4">
        <v>1</v>
      </c>
      <c r="TL34" s="4"/>
      <c r="TM34" s="4"/>
      <c r="TN34" s="4">
        <v>1</v>
      </c>
      <c r="TO34" s="4"/>
      <c r="TP34" s="4"/>
      <c r="TQ34" s="4"/>
      <c r="TR34" s="4">
        <v>1</v>
      </c>
      <c r="TS34" s="4"/>
      <c r="TT34" s="4"/>
      <c r="TU34" s="4">
        <v>1</v>
      </c>
      <c r="TV34" s="4"/>
      <c r="TW34" s="4">
        <v>1</v>
      </c>
      <c r="TX34" s="4"/>
      <c r="TY34" s="4"/>
      <c r="TZ34" s="4">
        <v>1</v>
      </c>
      <c r="UA34" s="4"/>
      <c r="UB34" s="4"/>
      <c r="UC34" s="4">
        <v>1</v>
      </c>
      <c r="UD34" s="4"/>
      <c r="UE34" s="4"/>
      <c r="UF34" s="4">
        <v>1</v>
      </c>
      <c r="UG34" s="4"/>
      <c r="UH34" s="30"/>
      <c r="UI34" s="1">
        <v>1</v>
      </c>
      <c r="UJ34" s="1"/>
      <c r="UK34" s="1"/>
      <c r="UL34" s="39">
        <v>1</v>
      </c>
      <c r="UM34" s="4"/>
      <c r="UN34" s="4"/>
      <c r="UO34" s="4">
        <v>1</v>
      </c>
      <c r="UP34" s="4"/>
      <c r="UQ34" s="4"/>
      <c r="UR34" s="4">
        <v>1</v>
      </c>
      <c r="US34" s="4"/>
      <c r="UT34" s="4"/>
      <c r="UU34" s="4"/>
      <c r="UV34" s="4">
        <v>1</v>
      </c>
      <c r="UW34" s="4"/>
      <c r="UX34" s="4">
        <v>1</v>
      </c>
      <c r="UY34" s="4"/>
      <c r="UZ34" s="4"/>
      <c r="VA34" s="4"/>
      <c r="VB34" s="4">
        <v>1</v>
      </c>
      <c r="VC34" s="4"/>
      <c r="VD34" s="4">
        <v>1</v>
      </c>
      <c r="VE34" s="4"/>
      <c r="VF34" s="4"/>
      <c r="VG34" s="4">
        <v>1</v>
      </c>
      <c r="VH34" s="4"/>
      <c r="VI34" s="4"/>
      <c r="VJ34" s="4">
        <v>1</v>
      </c>
      <c r="VK34" s="4"/>
      <c r="VL34" s="4"/>
    </row>
    <row r="35" spans="1:584" ht="15.75" x14ac:dyDescent="0.25">
      <c r="A35" s="57">
        <v>22</v>
      </c>
      <c r="B35" s="165" t="s">
        <v>3203</v>
      </c>
      <c r="C35" s="59">
        <v>1</v>
      </c>
      <c r="D35" s="59"/>
      <c r="E35" s="59"/>
      <c r="F35" s="1">
        <v>1</v>
      </c>
      <c r="G35" s="1"/>
      <c r="H35" s="1"/>
      <c r="I35" s="1">
        <v>1</v>
      </c>
      <c r="J35" s="1"/>
      <c r="K35" s="1"/>
      <c r="L35" s="1">
        <v>1</v>
      </c>
      <c r="M35" s="1"/>
      <c r="N35" s="1"/>
      <c r="O35" s="1">
        <v>1</v>
      </c>
      <c r="P35" s="1"/>
      <c r="Q35" s="1"/>
      <c r="R35" s="1">
        <v>1</v>
      </c>
      <c r="S35" s="1"/>
      <c r="T35" s="1"/>
      <c r="U35" s="1">
        <v>1</v>
      </c>
      <c r="V35" s="1"/>
      <c r="W35" s="1"/>
      <c r="X35" s="1">
        <v>1</v>
      </c>
      <c r="Y35" s="1"/>
      <c r="Z35" s="1"/>
      <c r="AA35" s="1">
        <v>1</v>
      </c>
      <c r="AB35" s="1"/>
      <c r="AC35" s="1"/>
      <c r="AD35" s="1">
        <v>1</v>
      </c>
      <c r="AE35" s="1"/>
      <c r="AF35" s="1"/>
      <c r="AG35" s="1">
        <v>1</v>
      </c>
      <c r="AH35" s="1"/>
      <c r="AI35" s="1"/>
      <c r="AJ35" s="1">
        <v>1</v>
      </c>
      <c r="AK35" s="1"/>
      <c r="AL35" s="1"/>
      <c r="AM35" s="1">
        <v>1</v>
      </c>
      <c r="AN35" s="1"/>
      <c r="AO35" s="1"/>
      <c r="AP35" s="1"/>
      <c r="AQ35" s="1"/>
      <c r="AR35" s="1">
        <v>1</v>
      </c>
      <c r="AS35" s="1">
        <v>1</v>
      </c>
      <c r="AT35" s="1"/>
      <c r="AU35" s="1"/>
      <c r="AV35" s="1">
        <v>1</v>
      </c>
      <c r="AW35" s="1"/>
      <c r="AX35" s="1"/>
      <c r="AY35" s="1">
        <v>1</v>
      </c>
      <c r="AZ35" s="1"/>
      <c r="BA35" s="1"/>
      <c r="BB35" s="1">
        <v>1</v>
      </c>
      <c r="BC35" s="1"/>
      <c r="BD35" s="1"/>
      <c r="BE35" s="1">
        <v>1</v>
      </c>
      <c r="BF35" s="1"/>
      <c r="BG35" s="1"/>
      <c r="BH35" s="1">
        <v>1</v>
      </c>
      <c r="BI35" s="1"/>
      <c r="BJ35" s="1"/>
      <c r="BK35" s="1">
        <v>1</v>
      </c>
      <c r="BL35" s="1"/>
      <c r="BM35" s="1"/>
      <c r="BN35" s="1">
        <v>1</v>
      </c>
      <c r="BO35" s="1"/>
      <c r="BP35" s="1"/>
      <c r="BQ35" s="1">
        <v>1</v>
      </c>
      <c r="BR35" s="1"/>
      <c r="BS35" s="1"/>
      <c r="BT35" s="1">
        <v>1</v>
      </c>
      <c r="BU35" s="1"/>
      <c r="BV35" s="4"/>
      <c r="BW35" s="4">
        <v>1</v>
      </c>
      <c r="BX35" s="4"/>
      <c r="BY35" s="1"/>
      <c r="BZ35" s="1">
        <v>1</v>
      </c>
      <c r="CA35" s="1"/>
      <c r="CB35" s="1"/>
      <c r="CC35" s="1">
        <v>1</v>
      </c>
      <c r="CD35" s="1"/>
      <c r="CE35" s="1"/>
      <c r="CF35" s="1">
        <v>1</v>
      </c>
      <c r="CG35" s="1"/>
      <c r="CH35" s="1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/>
      <c r="CV35" s="4">
        <v>1</v>
      </c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/>
      <c r="DN35" s="4">
        <v>1</v>
      </c>
      <c r="DO35" s="4"/>
      <c r="DP35" s="4">
        <v>1</v>
      </c>
      <c r="DQ35" s="4"/>
      <c r="DR35" s="4"/>
      <c r="DS35" s="4">
        <v>1</v>
      </c>
      <c r="DT35" s="4"/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>
        <v>1</v>
      </c>
      <c r="EL35" s="4"/>
      <c r="EM35" s="4"/>
      <c r="EN35" s="4"/>
      <c r="EO35" s="4">
        <v>1</v>
      </c>
      <c r="EP35" s="4"/>
      <c r="EQ35" s="4">
        <v>1</v>
      </c>
      <c r="ER35" s="4"/>
      <c r="ES35" s="4"/>
      <c r="ET35" s="4"/>
      <c r="EU35" s="4">
        <v>1</v>
      </c>
      <c r="EV35" s="4"/>
      <c r="EW35" s="4"/>
      <c r="EX35" s="4">
        <v>1</v>
      </c>
      <c r="EY35" s="30"/>
      <c r="EZ35" s="4"/>
      <c r="FA35" s="4">
        <v>1</v>
      </c>
      <c r="FB35" s="4"/>
      <c r="FC35" s="4"/>
      <c r="FD35" s="4">
        <v>1</v>
      </c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24">
        <v>1</v>
      </c>
      <c r="FP35" s="24"/>
      <c r="FQ35" s="24"/>
      <c r="FR35" s="4">
        <v>1</v>
      </c>
      <c r="FS35" s="4"/>
      <c r="FT35" s="4"/>
      <c r="FU35" s="4">
        <v>1</v>
      </c>
      <c r="FV35" s="4"/>
      <c r="FW35" s="4"/>
      <c r="FX35" s="4"/>
      <c r="FY35" s="4">
        <v>1</v>
      </c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/>
      <c r="GT35" s="4">
        <v>1</v>
      </c>
      <c r="GU35" s="4"/>
      <c r="GV35" s="4"/>
      <c r="GW35" s="4"/>
      <c r="GX35" s="4">
        <v>1</v>
      </c>
      <c r="GY35" s="4">
        <v>1</v>
      </c>
      <c r="GZ35" s="4"/>
      <c r="HA35" s="4"/>
      <c r="HB35" s="4">
        <v>1</v>
      </c>
      <c r="HC35" s="4"/>
      <c r="HD35" s="4"/>
      <c r="HE35" s="4"/>
      <c r="HF35" s="4">
        <v>1</v>
      </c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/>
      <c r="IA35" s="4">
        <v>1</v>
      </c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39">
        <v>1</v>
      </c>
      <c r="IM35" s="4"/>
      <c r="IN35" s="4"/>
      <c r="IO35" s="4"/>
      <c r="IP35" s="4">
        <v>1</v>
      </c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>
        <v>1</v>
      </c>
      <c r="JB35" s="4"/>
      <c r="JC35" s="4"/>
      <c r="JD35" s="4">
        <v>1</v>
      </c>
      <c r="JE35" s="4"/>
      <c r="JF35" s="4"/>
      <c r="JG35" s="4"/>
      <c r="JH35" s="4">
        <v>1</v>
      </c>
      <c r="JI35" s="4"/>
      <c r="JJ35" s="4">
        <v>1</v>
      </c>
      <c r="JK35" s="4"/>
      <c r="JL35" s="4"/>
      <c r="JM35" s="4">
        <v>1</v>
      </c>
      <c r="JN35" s="4"/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/>
      <c r="KC35" s="4">
        <v>1</v>
      </c>
      <c r="KD35" s="4"/>
      <c r="KE35" s="4">
        <v>1</v>
      </c>
      <c r="KF35" s="4"/>
      <c r="KG35" s="4"/>
      <c r="KH35" s="4"/>
      <c r="KI35" s="4">
        <v>1</v>
      </c>
      <c r="KJ35" s="4"/>
      <c r="KK35" s="4">
        <v>1</v>
      </c>
      <c r="KL35" s="4"/>
      <c r="KM35" s="4"/>
      <c r="KN35" s="4">
        <v>1</v>
      </c>
      <c r="KO35" s="4"/>
      <c r="KP35" s="4"/>
      <c r="KQ35" s="4"/>
      <c r="KR35" s="4">
        <v>1</v>
      </c>
      <c r="KS35" s="4"/>
      <c r="KT35" s="4">
        <v>1</v>
      </c>
      <c r="KU35" s="4"/>
      <c r="KV35" s="4"/>
      <c r="KW35" s="4">
        <v>1</v>
      </c>
      <c r="KX35" s="4"/>
      <c r="KY35" s="4"/>
      <c r="KZ35" s="4"/>
      <c r="LA35" s="4">
        <v>1</v>
      </c>
      <c r="LB35" s="4"/>
      <c r="LC35" s="4">
        <v>1</v>
      </c>
      <c r="LD35" s="4"/>
      <c r="LE35" s="4"/>
      <c r="LF35" s="4">
        <v>1</v>
      </c>
      <c r="LG35" s="4"/>
      <c r="LH35" s="4"/>
      <c r="LI35" s="4">
        <v>1</v>
      </c>
      <c r="LJ35" s="4"/>
      <c r="LK35" s="4"/>
      <c r="LL35" s="4">
        <v>1</v>
      </c>
      <c r="LM35" s="4"/>
      <c r="LN35" s="4"/>
      <c r="LO35" s="4">
        <v>1</v>
      </c>
      <c r="LP35" s="4"/>
      <c r="LQ35" s="4"/>
      <c r="LR35" s="4">
        <v>1</v>
      </c>
      <c r="LS35" s="4"/>
      <c r="LT35" s="4"/>
      <c r="LU35" s="4">
        <v>1</v>
      </c>
      <c r="LV35" s="4"/>
      <c r="LW35" s="4"/>
      <c r="LX35" s="4">
        <v>1</v>
      </c>
      <c r="LY35" s="4"/>
      <c r="LZ35" s="4"/>
      <c r="MA35" s="4">
        <v>1</v>
      </c>
      <c r="MB35" s="4"/>
      <c r="MC35" s="4"/>
      <c r="MD35" s="4"/>
      <c r="ME35" s="4">
        <v>1</v>
      </c>
      <c r="MF35" s="4"/>
      <c r="MG35" s="4"/>
      <c r="MH35" s="4">
        <v>1</v>
      </c>
      <c r="MI35" s="4"/>
      <c r="MJ35" s="4"/>
      <c r="MK35" s="4">
        <v>1</v>
      </c>
      <c r="ML35" s="4"/>
      <c r="MM35" s="4"/>
      <c r="MN35" s="4">
        <v>1</v>
      </c>
      <c r="MO35" s="4"/>
      <c r="MP35" s="4">
        <v>1</v>
      </c>
      <c r="MQ35" s="4"/>
      <c r="MR35" s="4"/>
      <c r="MS35" s="4"/>
      <c r="MT35" s="4">
        <v>1</v>
      </c>
      <c r="MU35" s="4"/>
      <c r="MV35" s="4"/>
      <c r="MW35" s="4">
        <v>1</v>
      </c>
      <c r="MX35" s="4"/>
      <c r="MY35" s="4">
        <v>1</v>
      </c>
      <c r="MZ35" s="4"/>
      <c r="NA35" s="4"/>
      <c r="NB35" s="4"/>
      <c r="NC35" s="4">
        <v>1</v>
      </c>
      <c r="ND35" s="4"/>
      <c r="NE35" s="4"/>
      <c r="NF35" s="4">
        <v>1</v>
      </c>
      <c r="NG35" s="4"/>
      <c r="NH35" s="4">
        <v>1</v>
      </c>
      <c r="NI35" s="4"/>
      <c r="NJ35" s="4"/>
      <c r="NK35" s="4">
        <v>1</v>
      </c>
      <c r="NL35" s="4"/>
      <c r="NM35" s="4"/>
      <c r="NN35" s="4">
        <v>1</v>
      </c>
      <c r="NO35" s="4"/>
      <c r="NP35" s="4"/>
      <c r="NQ35" s="4">
        <v>1</v>
      </c>
      <c r="NR35" s="4"/>
      <c r="NS35" s="4"/>
      <c r="NT35" s="4">
        <v>1</v>
      </c>
      <c r="NU35" s="4"/>
      <c r="NV35" s="4"/>
      <c r="NW35" s="4"/>
      <c r="NX35" s="4">
        <v>1</v>
      </c>
      <c r="NY35" s="4"/>
      <c r="NZ35" s="4">
        <v>1</v>
      </c>
      <c r="OA35" s="4"/>
      <c r="OB35" s="4"/>
      <c r="OC35" s="4">
        <v>1</v>
      </c>
      <c r="OD35" s="4"/>
      <c r="OE35" s="4"/>
      <c r="OF35" s="4">
        <v>1</v>
      </c>
      <c r="OG35" s="4"/>
      <c r="OH35" s="4"/>
      <c r="OI35" s="4">
        <v>1</v>
      </c>
      <c r="OJ35" s="4"/>
      <c r="OK35" s="4"/>
      <c r="OL35" s="4"/>
      <c r="OM35" s="4">
        <v>1</v>
      </c>
      <c r="ON35" s="4"/>
      <c r="OO35" s="4"/>
      <c r="OP35" s="4">
        <v>1</v>
      </c>
      <c r="OQ35" s="4"/>
      <c r="OR35" s="4"/>
      <c r="OS35" s="4">
        <v>1</v>
      </c>
      <c r="OT35" s="4"/>
      <c r="OU35" s="4"/>
      <c r="OV35" s="4">
        <v>1</v>
      </c>
      <c r="OW35" s="4"/>
      <c r="OX35" s="4"/>
      <c r="OY35" s="4">
        <v>1</v>
      </c>
      <c r="OZ35" s="4"/>
      <c r="PA35" s="4"/>
      <c r="PB35" s="4">
        <v>1</v>
      </c>
      <c r="PC35" s="4"/>
      <c r="PD35" s="4"/>
      <c r="PE35" s="4">
        <v>1</v>
      </c>
      <c r="PF35" s="4"/>
      <c r="PG35" s="4"/>
      <c r="PH35" s="4">
        <v>1</v>
      </c>
      <c r="PI35" s="4"/>
      <c r="PJ35" s="4">
        <v>1</v>
      </c>
      <c r="PK35" s="4"/>
      <c r="PL35" s="4"/>
      <c r="PM35" s="4"/>
      <c r="PN35" s="4">
        <v>1</v>
      </c>
      <c r="PO35" s="4"/>
      <c r="PP35" s="4"/>
      <c r="PQ35" s="4">
        <v>1</v>
      </c>
      <c r="PR35" s="4"/>
      <c r="PS35" s="4"/>
      <c r="PT35" s="4">
        <v>1</v>
      </c>
      <c r="PU35" s="4"/>
      <c r="PV35" s="4">
        <v>1</v>
      </c>
      <c r="PW35" s="4"/>
      <c r="PX35" s="4"/>
      <c r="PY35" s="4">
        <v>1</v>
      </c>
      <c r="PZ35" s="4"/>
      <c r="QA35" s="4"/>
      <c r="QB35" s="4">
        <v>1</v>
      </c>
      <c r="QC35" s="4"/>
      <c r="QD35" s="4"/>
      <c r="QE35" s="4"/>
      <c r="QF35" s="4">
        <v>1</v>
      </c>
      <c r="QG35" s="4"/>
      <c r="QH35" s="4">
        <v>1</v>
      </c>
      <c r="QI35" s="4"/>
      <c r="QJ35" s="4"/>
      <c r="QK35" s="4">
        <v>1</v>
      </c>
      <c r="QL35" s="4"/>
      <c r="QM35" s="4"/>
      <c r="QN35" s="4">
        <v>1</v>
      </c>
      <c r="QO35" s="4"/>
      <c r="QP35" s="4"/>
      <c r="QQ35" s="4">
        <v>1</v>
      </c>
      <c r="QR35" s="4"/>
      <c r="QS35" s="4"/>
      <c r="QT35" s="4"/>
      <c r="QU35" s="4">
        <v>1</v>
      </c>
      <c r="QV35" s="4"/>
      <c r="QW35" s="4"/>
      <c r="QX35" s="4"/>
      <c r="QY35" s="4">
        <v>1</v>
      </c>
      <c r="QZ35" s="4">
        <v>1</v>
      </c>
      <c r="RA35" s="4"/>
      <c r="RB35" s="4"/>
      <c r="RC35" s="4"/>
      <c r="RD35" s="4">
        <v>1</v>
      </c>
      <c r="RE35" s="4"/>
      <c r="RF35" s="4">
        <v>1</v>
      </c>
      <c r="RG35" s="4"/>
      <c r="RH35" s="4"/>
      <c r="RI35" s="4"/>
      <c r="RJ35" s="4">
        <v>1</v>
      </c>
      <c r="RK35" s="4"/>
      <c r="RL35" s="4">
        <v>1</v>
      </c>
      <c r="RM35" s="4"/>
      <c r="RN35" s="4"/>
      <c r="RO35" s="4">
        <v>1</v>
      </c>
      <c r="RP35" s="4"/>
      <c r="RQ35" s="4"/>
      <c r="RR35" s="4">
        <v>1</v>
      </c>
      <c r="RS35" s="4"/>
      <c r="RT35" s="4"/>
      <c r="RU35" s="4">
        <v>1</v>
      </c>
      <c r="RV35" s="4"/>
      <c r="RW35" s="4"/>
      <c r="RX35" s="4">
        <v>1</v>
      </c>
      <c r="RY35" s="4"/>
      <c r="RZ35" s="4"/>
      <c r="SA35" s="4">
        <v>1</v>
      </c>
      <c r="SB35" s="4"/>
      <c r="SC35" s="4"/>
      <c r="SD35" s="4">
        <v>1</v>
      </c>
      <c r="SE35" s="4"/>
      <c r="SF35" s="4"/>
      <c r="SG35" s="4">
        <v>1</v>
      </c>
      <c r="SH35" s="4"/>
      <c r="SI35" s="4"/>
      <c r="SJ35" s="4">
        <v>1</v>
      </c>
      <c r="SK35" s="4"/>
      <c r="SL35" s="4"/>
      <c r="SM35" s="4">
        <v>1</v>
      </c>
      <c r="SN35" s="4"/>
      <c r="SO35" s="4"/>
      <c r="SP35" s="4"/>
      <c r="SQ35" s="4">
        <v>1</v>
      </c>
      <c r="SR35" s="4"/>
      <c r="SS35" s="4">
        <v>1</v>
      </c>
      <c r="ST35" s="4"/>
      <c r="SU35" s="4"/>
      <c r="SV35" s="4"/>
      <c r="SW35" s="4">
        <v>1</v>
      </c>
      <c r="SX35" s="30"/>
      <c r="SY35" s="4">
        <v>1</v>
      </c>
      <c r="SZ35" s="4"/>
      <c r="TA35" s="4"/>
      <c r="TB35" s="4">
        <v>1</v>
      </c>
      <c r="TC35" s="4"/>
      <c r="TD35" s="4"/>
      <c r="TE35" s="4">
        <v>1</v>
      </c>
      <c r="TF35" s="4"/>
      <c r="TG35" s="30"/>
      <c r="TH35" s="4">
        <v>1</v>
      </c>
      <c r="TI35" s="4"/>
      <c r="TJ35" s="30"/>
      <c r="TK35" s="4">
        <v>1</v>
      </c>
      <c r="TL35" s="4"/>
      <c r="TM35" s="4"/>
      <c r="TN35" s="4">
        <v>1</v>
      </c>
      <c r="TO35" s="4"/>
      <c r="TP35" s="4"/>
      <c r="TQ35" s="4"/>
      <c r="TR35" s="4">
        <v>1</v>
      </c>
      <c r="TS35" s="4"/>
      <c r="TT35" s="4"/>
      <c r="TU35" s="4">
        <v>1</v>
      </c>
      <c r="TV35" s="4"/>
      <c r="TW35" s="4">
        <v>1</v>
      </c>
      <c r="TX35" s="4"/>
      <c r="TY35" s="4"/>
      <c r="TZ35" s="4">
        <v>1</v>
      </c>
      <c r="UA35" s="4"/>
      <c r="UB35" s="4"/>
      <c r="UC35" s="4">
        <v>1</v>
      </c>
      <c r="UD35" s="4"/>
      <c r="UE35" s="4"/>
      <c r="UF35" s="4">
        <v>1</v>
      </c>
      <c r="UG35" s="4"/>
      <c r="UH35" s="4"/>
      <c r="UI35" s="24">
        <v>1</v>
      </c>
      <c r="UJ35" s="24"/>
      <c r="UK35" s="24"/>
      <c r="UL35" s="4">
        <v>1</v>
      </c>
      <c r="UM35" s="4"/>
      <c r="UN35" s="4"/>
      <c r="UO35" s="4">
        <v>1</v>
      </c>
      <c r="UP35" s="4"/>
      <c r="UQ35" s="4"/>
      <c r="UR35" s="4">
        <v>1</v>
      </c>
      <c r="US35" s="4"/>
      <c r="UT35" s="4"/>
      <c r="UU35" s="4"/>
      <c r="UV35" s="4">
        <v>1</v>
      </c>
      <c r="UW35" s="4"/>
      <c r="UX35" s="4">
        <v>1</v>
      </c>
      <c r="UY35" s="4"/>
      <c r="UZ35" s="4"/>
      <c r="VA35" s="4"/>
      <c r="VB35" s="4">
        <v>1</v>
      </c>
      <c r="VC35" s="4"/>
      <c r="VD35" s="4">
        <v>1</v>
      </c>
      <c r="VE35" s="4"/>
      <c r="VF35" s="4"/>
      <c r="VG35" s="4">
        <v>1</v>
      </c>
      <c r="VH35" s="4"/>
      <c r="VI35" s="4"/>
      <c r="VJ35" s="4">
        <v>1</v>
      </c>
      <c r="VK35" s="4"/>
      <c r="VL35" s="4"/>
    </row>
    <row r="36" spans="1:584" ht="15.75" x14ac:dyDescent="0.25">
      <c r="A36" s="3">
        <v>23</v>
      </c>
      <c r="B36" s="165" t="s">
        <v>3219</v>
      </c>
      <c r="C36" s="59">
        <v>1</v>
      </c>
      <c r="D36" s="59"/>
      <c r="E36" s="59"/>
      <c r="F36" s="1">
        <v>1</v>
      </c>
      <c r="G36" s="1"/>
      <c r="H36" s="1"/>
      <c r="I36" s="1">
        <v>1</v>
      </c>
      <c r="J36" s="1"/>
      <c r="K36" s="1"/>
      <c r="L36" s="1">
        <v>1</v>
      </c>
      <c r="M36" s="1"/>
      <c r="N36" s="1"/>
      <c r="O36" s="1">
        <v>1</v>
      </c>
      <c r="P36" s="1"/>
      <c r="Q36" s="1"/>
      <c r="R36" s="1">
        <v>1</v>
      </c>
      <c r="S36" s="1"/>
      <c r="T36" s="1"/>
      <c r="U36" s="1">
        <v>1</v>
      </c>
      <c r="V36" s="1"/>
      <c r="W36" s="1"/>
      <c r="X36" s="1">
        <v>1</v>
      </c>
      <c r="Y36" s="1"/>
      <c r="Z36" s="1"/>
      <c r="AA36" s="1">
        <v>1</v>
      </c>
      <c r="AB36" s="1"/>
      <c r="AC36" s="1"/>
      <c r="AD36" s="1">
        <v>1</v>
      </c>
      <c r="AE36" s="1"/>
      <c r="AF36" s="1"/>
      <c r="AG36" s="1">
        <v>1</v>
      </c>
      <c r="AH36" s="1"/>
      <c r="AI36" s="1"/>
      <c r="AJ36" s="1">
        <v>1</v>
      </c>
      <c r="AK36" s="1"/>
      <c r="AL36" s="1"/>
      <c r="AM36" s="1">
        <v>1</v>
      </c>
      <c r="AN36" s="1"/>
      <c r="AO36" s="1"/>
      <c r="AP36" s="1"/>
      <c r="AQ36" s="1"/>
      <c r="AR36" s="1">
        <v>1</v>
      </c>
      <c r="AS36" s="1">
        <v>1</v>
      </c>
      <c r="AT36" s="1"/>
      <c r="AU36" s="1"/>
      <c r="AV36" s="1">
        <v>1</v>
      </c>
      <c r="AW36" s="1"/>
      <c r="AX36" s="1"/>
      <c r="AY36" s="1">
        <v>1</v>
      </c>
      <c r="AZ36" s="1"/>
      <c r="BA36" s="1"/>
      <c r="BB36" s="1">
        <v>1</v>
      </c>
      <c r="BC36" s="1"/>
      <c r="BD36" s="1"/>
      <c r="BE36" s="1">
        <v>1</v>
      </c>
      <c r="BF36" s="1"/>
      <c r="BG36" s="1"/>
      <c r="BH36" s="1">
        <v>1</v>
      </c>
      <c r="BI36" s="1"/>
      <c r="BJ36" s="1"/>
      <c r="BK36" s="1">
        <v>1</v>
      </c>
      <c r="BL36" s="1"/>
      <c r="BM36" s="1"/>
      <c r="BN36" s="1">
        <v>1</v>
      </c>
      <c r="BO36" s="1"/>
      <c r="BP36" s="1"/>
      <c r="BQ36" s="1">
        <v>1</v>
      </c>
      <c r="BR36" s="1"/>
      <c r="BS36" s="1"/>
      <c r="BT36" s="1">
        <v>1</v>
      </c>
      <c r="BU36" s="1"/>
      <c r="BV36" s="4"/>
      <c r="BW36" s="4">
        <v>1</v>
      </c>
      <c r="BX36" s="4"/>
      <c r="BY36" s="1"/>
      <c r="BZ36" s="1">
        <v>1</v>
      </c>
      <c r="CA36" s="1"/>
      <c r="CB36" s="1"/>
      <c r="CC36" s="1">
        <v>1</v>
      </c>
      <c r="CD36" s="1"/>
      <c r="CE36" s="1"/>
      <c r="CF36" s="1">
        <v>1</v>
      </c>
      <c r="CG36" s="1"/>
      <c r="CH36" s="1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/>
      <c r="CV36" s="4">
        <v>1</v>
      </c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/>
      <c r="DN36" s="4">
        <v>1</v>
      </c>
      <c r="DO36" s="4"/>
      <c r="DP36" s="4">
        <v>1</v>
      </c>
      <c r="DQ36" s="4"/>
      <c r="DR36" s="4"/>
      <c r="DS36" s="4">
        <v>1</v>
      </c>
      <c r="DT36" s="4"/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>
        <v>1</v>
      </c>
      <c r="EL36" s="4"/>
      <c r="EM36" s="4"/>
      <c r="EN36" s="4"/>
      <c r="EO36" s="4">
        <v>1</v>
      </c>
      <c r="EP36" s="4"/>
      <c r="EQ36" s="4">
        <v>1</v>
      </c>
      <c r="ER36" s="4"/>
      <c r="ES36" s="4"/>
      <c r="ET36" s="4"/>
      <c r="EU36" s="4">
        <v>1</v>
      </c>
      <c r="EV36" s="4"/>
      <c r="EW36" s="4"/>
      <c r="EX36" s="4">
        <v>1</v>
      </c>
      <c r="EY36" s="30"/>
      <c r="EZ36" s="4"/>
      <c r="FA36" s="4">
        <v>1</v>
      </c>
      <c r="FB36" s="4"/>
      <c r="FC36" s="4"/>
      <c r="FD36" s="4">
        <v>1</v>
      </c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/>
      <c r="FY36" s="4">
        <v>1</v>
      </c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/>
      <c r="GT36" s="4">
        <v>1</v>
      </c>
      <c r="GU36" s="4"/>
      <c r="GV36" s="4"/>
      <c r="GW36" s="4"/>
      <c r="GX36" s="4">
        <v>1</v>
      </c>
      <c r="GY36" s="4">
        <v>1</v>
      </c>
      <c r="GZ36" s="4"/>
      <c r="HA36" s="4"/>
      <c r="HB36" s="4"/>
      <c r="HC36" s="4">
        <v>1</v>
      </c>
      <c r="HD36" s="4"/>
      <c r="HE36" s="4"/>
      <c r="HF36" s="4">
        <v>1</v>
      </c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/>
      <c r="IA36" s="4">
        <v>1</v>
      </c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39">
        <v>1</v>
      </c>
      <c r="IM36" s="4"/>
      <c r="IN36" s="4"/>
      <c r="IO36" s="4"/>
      <c r="IP36" s="4">
        <v>1</v>
      </c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>
        <v>1</v>
      </c>
      <c r="JB36" s="4"/>
      <c r="JC36" s="4"/>
      <c r="JD36" s="4">
        <v>1</v>
      </c>
      <c r="JE36" s="4"/>
      <c r="JF36" s="4"/>
      <c r="JG36" s="4"/>
      <c r="JH36" s="4">
        <v>1</v>
      </c>
      <c r="JI36" s="4"/>
      <c r="JJ36" s="4">
        <v>1</v>
      </c>
      <c r="JK36" s="4"/>
      <c r="JL36" s="4"/>
      <c r="JM36" s="4">
        <v>1</v>
      </c>
      <c r="JN36" s="4"/>
      <c r="JO36" s="4"/>
      <c r="JP36" s="4">
        <v>1</v>
      </c>
      <c r="JQ36" s="4"/>
      <c r="JR36" s="4"/>
      <c r="JS36" s="4">
        <v>1</v>
      </c>
      <c r="JT36" s="4"/>
      <c r="JU36" s="4"/>
      <c r="JV36" s="4">
        <v>1</v>
      </c>
      <c r="JW36" s="4"/>
      <c r="JX36" s="4"/>
      <c r="JY36" s="4">
        <v>1</v>
      </c>
      <c r="JZ36" s="4"/>
      <c r="KA36" s="4"/>
      <c r="KB36" s="4"/>
      <c r="KC36" s="4">
        <v>1</v>
      </c>
      <c r="KD36" s="4"/>
      <c r="KE36" s="4">
        <v>1</v>
      </c>
      <c r="KF36" s="4"/>
      <c r="KG36" s="4"/>
      <c r="KH36" s="4"/>
      <c r="KI36" s="4">
        <v>1</v>
      </c>
      <c r="KJ36" s="4"/>
      <c r="KK36" s="4">
        <v>1</v>
      </c>
      <c r="KL36" s="4"/>
      <c r="KM36" s="4"/>
      <c r="KN36" s="4">
        <v>1</v>
      </c>
      <c r="KO36" s="4"/>
      <c r="KP36" s="4"/>
      <c r="KQ36" s="4"/>
      <c r="KR36" s="4">
        <v>1</v>
      </c>
      <c r="KS36" s="4"/>
      <c r="KT36" s="4">
        <v>1</v>
      </c>
      <c r="KU36" s="4"/>
      <c r="KV36" s="4"/>
      <c r="KW36" s="4">
        <v>1</v>
      </c>
      <c r="KX36" s="4"/>
      <c r="KY36" s="4"/>
      <c r="KZ36" s="4"/>
      <c r="LA36" s="4">
        <v>1</v>
      </c>
      <c r="LB36" s="4"/>
      <c r="LC36" s="4">
        <v>1</v>
      </c>
      <c r="LD36" s="4"/>
      <c r="LE36" s="4"/>
      <c r="LF36" s="4">
        <v>1</v>
      </c>
      <c r="LG36" s="4"/>
      <c r="LH36" s="4"/>
      <c r="LI36" s="4">
        <v>1</v>
      </c>
      <c r="LJ36" s="4"/>
      <c r="LK36" s="4"/>
      <c r="LL36" s="4">
        <v>1</v>
      </c>
      <c r="LM36" s="4"/>
      <c r="LN36" s="4"/>
      <c r="LO36" s="4"/>
      <c r="LP36" s="4">
        <v>1</v>
      </c>
      <c r="LQ36" s="4"/>
      <c r="LR36" s="4">
        <v>1</v>
      </c>
      <c r="LS36" s="4"/>
      <c r="LT36" s="4"/>
      <c r="LU36" s="4">
        <v>1</v>
      </c>
      <c r="LV36" s="4"/>
      <c r="LW36" s="4"/>
      <c r="LX36" s="4">
        <v>1</v>
      </c>
      <c r="LY36" s="4"/>
      <c r="LZ36" s="4"/>
      <c r="MA36" s="4">
        <v>1</v>
      </c>
      <c r="MB36" s="4"/>
      <c r="MC36" s="4"/>
      <c r="MD36" s="4"/>
      <c r="ME36" s="4">
        <v>1</v>
      </c>
      <c r="MF36" s="4"/>
      <c r="MG36" s="4"/>
      <c r="MH36" s="4">
        <v>1</v>
      </c>
      <c r="MI36" s="4"/>
      <c r="MJ36" s="4"/>
      <c r="MK36" s="4">
        <v>1</v>
      </c>
      <c r="ML36" s="4"/>
      <c r="MM36" s="4"/>
      <c r="MN36" s="4">
        <v>1</v>
      </c>
      <c r="MO36" s="4"/>
      <c r="MP36" s="4">
        <v>1</v>
      </c>
      <c r="MQ36" s="4"/>
      <c r="MR36" s="4"/>
      <c r="MS36" s="4"/>
      <c r="MT36" s="4">
        <v>1</v>
      </c>
      <c r="MU36" s="4"/>
      <c r="MV36" s="4"/>
      <c r="MW36" s="4">
        <v>1</v>
      </c>
      <c r="MX36" s="4"/>
      <c r="MY36" s="4">
        <v>1</v>
      </c>
      <c r="MZ36" s="4"/>
      <c r="NA36" s="4"/>
      <c r="NB36" s="4"/>
      <c r="NC36" s="4">
        <v>1</v>
      </c>
      <c r="ND36" s="4"/>
      <c r="NE36" s="4"/>
      <c r="NF36" s="4">
        <v>1</v>
      </c>
      <c r="NG36" s="4"/>
      <c r="NH36" s="4">
        <v>1</v>
      </c>
      <c r="NI36" s="4"/>
      <c r="NJ36" s="4"/>
      <c r="NK36" s="4">
        <v>1</v>
      </c>
      <c r="NL36" s="4"/>
      <c r="NM36" s="4"/>
      <c r="NN36" s="4">
        <v>1</v>
      </c>
      <c r="NO36" s="4"/>
      <c r="NP36" s="4"/>
      <c r="NQ36" s="4">
        <v>1</v>
      </c>
      <c r="NR36" s="4"/>
      <c r="NS36" s="4"/>
      <c r="NT36" s="4">
        <v>1</v>
      </c>
      <c r="NU36" s="4"/>
      <c r="NV36" s="4"/>
      <c r="NW36" s="4"/>
      <c r="NX36" s="4">
        <v>1</v>
      </c>
      <c r="NY36" s="4"/>
      <c r="NZ36" s="4">
        <v>1</v>
      </c>
      <c r="OA36" s="4"/>
      <c r="OB36" s="4"/>
      <c r="OC36" s="4">
        <v>1</v>
      </c>
      <c r="OD36" s="4"/>
      <c r="OE36" s="4"/>
      <c r="OF36" s="4">
        <v>1</v>
      </c>
      <c r="OG36" s="4"/>
      <c r="OH36" s="4"/>
      <c r="OI36" s="4">
        <v>1</v>
      </c>
      <c r="OJ36" s="4"/>
      <c r="OK36" s="4"/>
      <c r="OL36" s="4"/>
      <c r="OM36" s="4">
        <v>1</v>
      </c>
      <c r="ON36" s="4"/>
      <c r="OO36" s="4"/>
      <c r="OP36" s="4">
        <v>1</v>
      </c>
      <c r="OQ36" s="4"/>
      <c r="OR36" s="4"/>
      <c r="OS36" s="4">
        <v>1</v>
      </c>
      <c r="OT36" s="4"/>
      <c r="OU36" s="4"/>
      <c r="OV36" s="4">
        <v>1</v>
      </c>
      <c r="OW36" s="4"/>
      <c r="OX36" s="4"/>
      <c r="OY36" s="4">
        <v>1</v>
      </c>
      <c r="OZ36" s="4"/>
      <c r="PA36" s="4"/>
      <c r="PB36" s="4">
        <v>1</v>
      </c>
      <c r="PC36" s="4"/>
      <c r="PD36" s="4"/>
      <c r="PE36" s="4">
        <v>1</v>
      </c>
      <c r="PF36" s="4"/>
      <c r="PG36" s="4"/>
      <c r="PH36" s="4">
        <v>1</v>
      </c>
      <c r="PI36" s="4"/>
      <c r="PJ36" s="4">
        <v>1</v>
      </c>
      <c r="PK36" s="4"/>
      <c r="PL36" s="4"/>
      <c r="PM36" s="4"/>
      <c r="PN36" s="4">
        <v>1</v>
      </c>
      <c r="PO36" s="4"/>
      <c r="PP36" s="4"/>
      <c r="PQ36" s="4">
        <v>1</v>
      </c>
      <c r="PR36" s="4"/>
      <c r="PS36" s="4"/>
      <c r="PT36" s="4">
        <v>1</v>
      </c>
      <c r="PU36" s="4"/>
      <c r="PV36" s="4">
        <v>1</v>
      </c>
      <c r="PW36" s="4"/>
      <c r="PX36" s="4"/>
      <c r="PY36" s="4">
        <v>1</v>
      </c>
      <c r="PZ36" s="4"/>
      <c r="QA36" s="4"/>
      <c r="QB36" s="4">
        <v>1</v>
      </c>
      <c r="QC36" s="4"/>
      <c r="QD36" s="4"/>
      <c r="QE36" s="4"/>
      <c r="QF36" s="4">
        <v>1</v>
      </c>
      <c r="QG36" s="4"/>
      <c r="QH36" s="4">
        <v>1</v>
      </c>
      <c r="QI36" s="4"/>
      <c r="QJ36" s="4"/>
      <c r="QK36" s="4">
        <v>1</v>
      </c>
      <c r="QL36" s="4"/>
      <c r="QM36" s="4"/>
      <c r="QN36" s="4">
        <v>1</v>
      </c>
      <c r="QO36" s="4"/>
      <c r="QP36" s="4"/>
      <c r="QQ36" s="4">
        <v>1</v>
      </c>
      <c r="QR36" s="4"/>
      <c r="QS36" s="4"/>
      <c r="QT36" s="4"/>
      <c r="QU36" s="4">
        <v>1</v>
      </c>
      <c r="QV36" s="4"/>
      <c r="QW36" s="4"/>
      <c r="QX36" s="4"/>
      <c r="QY36" s="4">
        <v>1</v>
      </c>
      <c r="QZ36" s="4">
        <v>1</v>
      </c>
      <c r="RA36" s="4"/>
      <c r="RB36" s="4"/>
      <c r="RC36" s="4"/>
      <c r="RD36" s="4">
        <v>1</v>
      </c>
      <c r="RE36" s="4"/>
      <c r="RF36" s="4">
        <v>1</v>
      </c>
      <c r="RG36" s="4"/>
      <c r="RH36" s="4"/>
      <c r="RI36" s="4"/>
      <c r="RJ36" s="4">
        <v>1</v>
      </c>
      <c r="RK36" s="4"/>
      <c r="RL36" s="4">
        <v>1</v>
      </c>
      <c r="RM36" s="4"/>
      <c r="RN36" s="4"/>
      <c r="RO36" s="4">
        <v>1</v>
      </c>
      <c r="RP36" s="4"/>
      <c r="RQ36" s="4"/>
      <c r="RR36" s="4">
        <v>1</v>
      </c>
      <c r="RS36" s="4"/>
      <c r="RT36" s="4"/>
      <c r="RU36" s="4">
        <v>1</v>
      </c>
      <c r="RV36" s="4"/>
      <c r="RW36" s="4"/>
      <c r="RX36" s="4">
        <v>1</v>
      </c>
      <c r="RY36" s="4"/>
      <c r="RZ36" s="4"/>
      <c r="SA36" s="4">
        <v>1</v>
      </c>
      <c r="SB36" s="4"/>
      <c r="SC36" s="4"/>
      <c r="SD36" s="4">
        <v>1</v>
      </c>
      <c r="SE36" s="4"/>
      <c r="SF36" s="4"/>
      <c r="SG36" s="4">
        <v>1</v>
      </c>
      <c r="SH36" s="4"/>
      <c r="SI36" s="4"/>
      <c r="SJ36" s="4">
        <v>1</v>
      </c>
      <c r="SK36" s="4"/>
      <c r="SL36" s="4"/>
      <c r="SM36" s="4">
        <v>1</v>
      </c>
      <c r="SN36" s="4"/>
      <c r="SO36" s="4"/>
      <c r="SP36" s="4"/>
      <c r="SQ36" s="4">
        <v>1</v>
      </c>
      <c r="SR36" s="4"/>
      <c r="SS36" s="4">
        <v>1</v>
      </c>
      <c r="ST36" s="4"/>
      <c r="SU36" s="4"/>
      <c r="SV36" s="4"/>
      <c r="SW36" s="4">
        <v>1</v>
      </c>
      <c r="SX36" s="30"/>
      <c r="SY36" s="4">
        <v>1</v>
      </c>
      <c r="SZ36" s="4"/>
      <c r="TA36" s="4"/>
      <c r="TB36" s="4">
        <v>1</v>
      </c>
      <c r="TC36" s="4"/>
      <c r="TD36" s="4"/>
      <c r="TE36" s="4">
        <v>1</v>
      </c>
      <c r="TF36" s="4"/>
      <c r="TG36" s="30"/>
      <c r="TH36" s="4">
        <v>1</v>
      </c>
      <c r="TI36" s="4"/>
      <c r="TJ36" s="30"/>
      <c r="TK36" s="4">
        <v>1</v>
      </c>
      <c r="TL36" s="4"/>
      <c r="TM36" s="4"/>
      <c r="TN36" s="4">
        <v>1</v>
      </c>
      <c r="TO36" s="4"/>
      <c r="TP36" s="4"/>
      <c r="TQ36" s="4"/>
      <c r="TR36" s="4">
        <v>1</v>
      </c>
      <c r="TS36" s="4"/>
      <c r="TT36" s="4"/>
      <c r="TU36" s="4">
        <v>1</v>
      </c>
      <c r="TV36" s="4"/>
      <c r="TW36" s="4">
        <v>1</v>
      </c>
      <c r="TX36" s="4"/>
      <c r="TY36" s="4"/>
      <c r="TZ36" s="4">
        <v>1</v>
      </c>
      <c r="UA36" s="4"/>
      <c r="UB36" s="4"/>
      <c r="UC36" s="4">
        <v>1</v>
      </c>
      <c r="UD36" s="4"/>
      <c r="UE36" s="4"/>
      <c r="UF36" s="4">
        <v>1</v>
      </c>
      <c r="UG36" s="4"/>
      <c r="UH36" s="4"/>
      <c r="UI36" s="4">
        <v>1</v>
      </c>
      <c r="UJ36" s="4"/>
      <c r="UK36" s="4"/>
      <c r="UL36" s="4">
        <v>1</v>
      </c>
      <c r="UM36" s="4"/>
      <c r="UN36" s="4"/>
      <c r="UO36" s="4"/>
      <c r="UP36" s="4">
        <v>1</v>
      </c>
      <c r="UQ36" s="4"/>
      <c r="UR36" s="4">
        <v>1</v>
      </c>
      <c r="US36" s="4"/>
      <c r="UT36" s="4"/>
      <c r="UU36" s="4"/>
      <c r="UV36" s="4">
        <v>1</v>
      </c>
      <c r="UW36" s="4"/>
      <c r="UX36" s="4">
        <v>1</v>
      </c>
      <c r="UY36" s="4"/>
      <c r="UZ36" s="4"/>
      <c r="VA36" s="4"/>
      <c r="VB36" s="4">
        <v>1</v>
      </c>
      <c r="VC36" s="4"/>
      <c r="VD36" s="4">
        <v>1</v>
      </c>
      <c r="VE36" s="4"/>
      <c r="VF36" s="4"/>
      <c r="VG36" s="4">
        <v>1</v>
      </c>
      <c r="VH36" s="4"/>
      <c r="VI36" s="4"/>
      <c r="VJ36" s="4">
        <v>1</v>
      </c>
      <c r="VK36" s="4"/>
      <c r="VL36" s="4"/>
    </row>
    <row r="37" spans="1:584" ht="15.75" x14ac:dyDescent="0.25">
      <c r="A37" s="3">
        <v>24</v>
      </c>
      <c r="B37" s="165" t="s">
        <v>3220</v>
      </c>
      <c r="C37" s="59">
        <v>1</v>
      </c>
      <c r="D37" s="59"/>
      <c r="E37" s="59"/>
      <c r="F37" s="1">
        <v>1</v>
      </c>
      <c r="G37" s="1"/>
      <c r="H37" s="1"/>
      <c r="I37" s="1">
        <v>1</v>
      </c>
      <c r="J37" s="1"/>
      <c r="K37" s="1"/>
      <c r="L37" s="1">
        <v>1</v>
      </c>
      <c r="M37" s="1"/>
      <c r="N37" s="1"/>
      <c r="O37" s="1">
        <v>1</v>
      </c>
      <c r="P37" s="1"/>
      <c r="Q37" s="1"/>
      <c r="R37" s="1">
        <v>1</v>
      </c>
      <c r="S37" s="1"/>
      <c r="T37" s="1"/>
      <c r="U37" s="1">
        <v>1</v>
      </c>
      <c r="V37" s="1"/>
      <c r="W37" s="1"/>
      <c r="X37" s="1">
        <v>1</v>
      </c>
      <c r="Y37" s="1"/>
      <c r="Z37" s="1"/>
      <c r="AA37" s="1">
        <v>1</v>
      </c>
      <c r="AB37" s="1"/>
      <c r="AC37" s="1"/>
      <c r="AD37" s="1">
        <v>1</v>
      </c>
      <c r="AE37" s="1"/>
      <c r="AF37" s="1"/>
      <c r="AG37" s="1">
        <v>1</v>
      </c>
      <c r="AH37" s="1"/>
      <c r="AI37" s="1"/>
      <c r="AJ37" s="1">
        <v>1</v>
      </c>
      <c r="AK37" s="1"/>
      <c r="AL37" s="1"/>
      <c r="AM37" s="1">
        <v>1</v>
      </c>
      <c r="AN37" s="1"/>
      <c r="AO37" s="1"/>
      <c r="AP37" s="1"/>
      <c r="AQ37" s="1"/>
      <c r="AR37" s="1">
        <v>1</v>
      </c>
      <c r="AS37" s="1">
        <v>1</v>
      </c>
      <c r="AT37" s="1"/>
      <c r="AU37" s="1"/>
      <c r="AV37" s="1">
        <v>1</v>
      </c>
      <c r="AW37" s="1"/>
      <c r="AX37" s="1"/>
      <c r="AY37" s="1">
        <v>1</v>
      </c>
      <c r="AZ37" s="1"/>
      <c r="BA37" s="1"/>
      <c r="BB37" s="1">
        <v>1</v>
      </c>
      <c r="BC37" s="1"/>
      <c r="BD37" s="1"/>
      <c r="BE37" s="1">
        <v>1</v>
      </c>
      <c r="BF37" s="1"/>
      <c r="BG37" s="1"/>
      <c r="BH37" s="1">
        <v>1</v>
      </c>
      <c r="BI37" s="1"/>
      <c r="BJ37" s="1"/>
      <c r="BK37" s="1">
        <v>1</v>
      </c>
      <c r="BL37" s="1"/>
      <c r="BM37" s="1"/>
      <c r="BN37" s="1">
        <v>1</v>
      </c>
      <c r="BO37" s="1"/>
      <c r="BP37" s="1"/>
      <c r="BQ37" s="1">
        <v>1</v>
      </c>
      <c r="BR37" s="1"/>
      <c r="BS37" s="1"/>
      <c r="BT37" s="1">
        <v>1</v>
      </c>
      <c r="BU37" s="1"/>
      <c r="BV37" s="4"/>
      <c r="BW37" s="4">
        <v>1</v>
      </c>
      <c r="BX37" s="4"/>
      <c r="BY37" s="1"/>
      <c r="BZ37" s="1">
        <v>1</v>
      </c>
      <c r="CA37" s="1"/>
      <c r="CB37" s="1"/>
      <c r="CC37" s="1">
        <v>1</v>
      </c>
      <c r="CD37" s="1"/>
      <c r="CE37" s="1"/>
      <c r="CF37" s="1">
        <v>1</v>
      </c>
      <c r="CG37" s="1"/>
      <c r="CH37" s="1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/>
      <c r="CV37" s="4">
        <v>1</v>
      </c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/>
      <c r="DN37" s="4">
        <v>1</v>
      </c>
      <c r="DO37" s="4"/>
      <c r="DP37" s="4">
        <v>1</v>
      </c>
      <c r="DQ37" s="4"/>
      <c r="DR37" s="4"/>
      <c r="DS37" s="4">
        <v>1</v>
      </c>
      <c r="DT37" s="4"/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>
        <v>1</v>
      </c>
      <c r="EL37" s="4"/>
      <c r="EM37" s="4"/>
      <c r="EN37" s="4"/>
      <c r="EO37" s="4">
        <v>1</v>
      </c>
      <c r="EP37" s="4"/>
      <c r="EQ37" s="4">
        <v>1</v>
      </c>
      <c r="ER37" s="4"/>
      <c r="ES37" s="4"/>
      <c r="ET37" s="4"/>
      <c r="EU37" s="4">
        <v>1</v>
      </c>
      <c r="EV37" s="4"/>
      <c r="EW37" s="4"/>
      <c r="EX37" s="4">
        <v>1</v>
      </c>
      <c r="EY37" s="30"/>
      <c r="EZ37" s="4"/>
      <c r="FA37" s="4">
        <v>1</v>
      </c>
      <c r="FB37" s="4"/>
      <c r="FC37" s="4"/>
      <c r="FD37" s="4">
        <v>1</v>
      </c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/>
      <c r="FP37" s="4">
        <v>1</v>
      </c>
      <c r="FQ37" s="4"/>
      <c r="FR37" s="4">
        <v>1</v>
      </c>
      <c r="FS37" s="4"/>
      <c r="FT37" s="4"/>
      <c r="FU37" s="4">
        <v>1</v>
      </c>
      <c r="FV37" s="4"/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/>
      <c r="GT37" s="4">
        <v>1</v>
      </c>
      <c r="GU37" s="4"/>
      <c r="GV37" s="4"/>
      <c r="GW37" s="4"/>
      <c r="GX37" s="4">
        <v>1</v>
      </c>
      <c r="GY37" s="4">
        <v>1</v>
      </c>
      <c r="GZ37" s="4"/>
      <c r="HA37" s="4"/>
      <c r="HB37" s="4"/>
      <c r="HC37" s="4">
        <v>1</v>
      </c>
      <c r="HD37" s="4"/>
      <c r="HE37" s="4"/>
      <c r="HF37" s="4">
        <v>1</v>
      </c>
      <c r="HG37" s="4"/>
      <c r="HH37" s="4">
        <v>1</v>
      </c>
      <c r="HI37" s="4"/>
      <c r="HJ37" s="4"/>
      <c r="HK37" s="4"/>
      <c r="HL37" s="4">
        <v>1</v>
      </c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/>
      <c r="IA37" s="4">
        <v>1</v>
      </c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39">
        <v>1</v>
      </c>
      <c r="IM37" s="4"/>
      <c r="IN37" s="4"/>
      <c r="IO37" s="4"/>
      <c r="IP37" s="4">
        <v>1</v>
      </c>
      <c r="IQ37" s="4"/>
      <c r="IR37" s="4">
        <v>1</v>
      </c>
      <c r="IS37" s="4"/>
      <c r="IT37" s="4"/>
      <c r="IU37" s="4">
        <v>1</v>
      </c>
      <c r="IV37" s="4"/>
      <c r="IW37" s="4"/>
      <c r="IX37" s="4">
        <v>1</v>
      </c>
      <c r="IY37" s="4"/>
      <c r="IZ37" s="4"/>
      <c r="JA37" s="4">
        <v>1</v>
      </c>
      <c r="JB37" s="4"/>
      <c r="JC37" s="4"/>
      <c r="JD37" s="4">
        <v>1</v>
      </c>
      <c r="JE37" s="4"/>
      <c r="JF37" s="4"/>
      <c r="JG37" s="4"/>
      <c r="JH37" s="4">
        <v>1</v>
      </c>
      <c r="JI37" s="4"/>
      <c r="JJ37" s="4">
        <v>1</v>
      </c>
      <c r="JK37" s="4"/>
      <c r="JL37" s="4"/>
      <c r="JM37" s="4">
        <v>1</v>
      </c>
      <c r="JN37" s="4"/>
      <c r="JO37" s="4"/>
      <c r="JP37" s="4">
        <v>1</v>
      </c>
      <c r="JQ37" s="4"/>
      <c r="JR37" s="4"/>
      <c r="JS37" s="4">
        <v>1</v>
      </c>
      <c r="JT37" s="4"/>
      <c r="JU37" s="4"/>
      <c r="JV37" s="4">
        <v>1</v>
      </c>
      <c r="JW37" s="4"/>
      <c r="JX37" s="4"/>
      <c r="JY37" s="4">
        <v>1</v>
      </c>
      <c r="JZ37" s="4"/>
      <c r="KA37" s="4"/>
      <c r="KB37" s="4"/>
      <c r="KC37" s="4">
        <v>1</v>
      </c>
      <c r="KD37" s="4"/>
      <c r="KE37" s="4">
        <v>1</v>
      </c>
      <c r="KF37" s="4"/>
      <c r="KG37" s="4"/>
      <c r="KH37" s="4"/>
      <c r="KI37" s="4">
        <v>1</v>
      </c>
      <c r="KJ37" s="4"/>
      <c r="KK37" s="4">
        <v>1</v>
      </c>
      <c r="KL37" s="4"/>
      <c r="KM37" s="4"/>
      <c r="KN37" s="4">
        <v>1</v>
      </c>
      <c r="KO37" s="4"/>
      <c r="KP37" s="4"/>
      <c r="KQ37" s="4"/>
      <c r="KR37" s="4">
        <v>1</v>
      </c>
      <c r="KS37" s="4"/>
      <c r="KT37" s="4">
        <v>1</v>
      </c>
      <c r="KU37" s="4"/>
      <c r="KV37" s="4"/>
      <c r="KW37" s="4">
        <v>1</v>
      </c>
      <c r="KX37" s="4"/>
      <c r="KY37" s="4"/>
      <c r="KZ37" s="4"/>
      <c r="LA37" s="4">
        <v>1</v>
      </c>
      <c r="LB37" s="4"/>
      <c r="LC37" s="4">
        <v>1</v>
      </c>
      <c r="LD37" s="4"/>
      <c r="LE37" s="4"/>
      <c r="LF37" s="4">
        <v>1</v>
      </c>
      <c r="LG37" s="4"/>
      <c r="LH37" s="4"/>
      <c r="LI37" s="4">
        <v>1</v>
      </c>
      <c r="LJ37" s="4"/>
      <c r="LK37" s="4"/>
      <c r="LL37" s="4">
        <v>1</v>
      </c>
      <c r="LM37" s="4"/>
      <c r="LN37" s="4"/>
      <c r="LO37" s="4">
        <v>1</v>
      </c>
      <c r="LP37" s="4"/>
      <c r="LQ37" s="4"/>
      <c r="LR37" s="4">
        <v>1</v>
      </c>
      <c r="LS37" s="4"/>
      <c r="LT37" s="4"/>
      <c r="LU37" s="4">
        <v>1</v>
      </c>
      <c r="LV37" s="4"/>
      <c r="LW37" s="4"/>
      <c r="LX37" s="4">
        <v>1</v>
      </c>
      <c r="LY37" s="4"/>
      <c r="LZ37" s="4"/>
      <c r="MA37" s="4">
        <v>1</v>
      </c>
      <c r="MB37" s="4"/>
      <c r="MC37" s="4"/>
      <c r="MD37" s="4"/>
      <c r="ME37" s="4">
        <v>1</v>
      </c>
      <c r="MF37" s="4"/>
      <c r="MG37" s="4"/>
      <c r="MH37" s="4">
        <v>1</v>
      </c>
      <c r="MI37" s="4"/>
      <c r="MJ37" s="4"/>
      <c r="MK37" s="4">
        <v>1</v>
      </c>
      <c r="ML37" s="4"/>
      <c r="MM37" s="4"/>
      <c r="MN37" s="4">
        <v>1</v>
      </c>
      <c r="MO37" s="4"/>
      <c r="MP37" s="4">
        <v>1</v>
      </c>
      <c r="MQ37" s="4"/>
      <c r="MR37" s="4"/>
      <c r="MS37" s="4"/>
      <c r="MT37" s="4">
        <v>1</v>
      </c>
      <c r="MU37" s="4"/>
      <c r="MV37" s="4"/>
      <c r="MW37" s="4">
        <v>1</v>
      </c>
      <c r="MX37" s="4"/>
      <c r="MY37" s="4">
        <v>1</v>
      </c>
      <c r="MZ37" s="4"/>
      <c r="NA37" s="4"/>
      <c r="NB37" s="4"/>
      <c r="NC37" s="4">
        <v>1</v>
      </c>
      <c r="ND37" s="4"/>
      <c r="NE37" s="4"/>
      <c r="NF37" s="4">
        <v>1</v>
      </c>
      <c r="NG37" s="4"/>
      <c r="NH37" s="4">
        <v>1</v>
      </c>
      <c r="NI37" s="4"/>
      <c r="NJ37" s="4"/>
      <c r="NK37" s="4">
        <v>1</v>
      </c>
      <c r="NL37" s="4"/>
      <c r="NM37" s="4"/>
      <c r="NN37" s="4">
        <v>1</v>
      </c>
      <c r="NO37" s="4"/>
      <c r="NP37" s="4"/>
      <c r="NQ37" s="4">
        <v>1</v>
      </c>
      <c r="NR37" s="4"/>
      <c r="NS37" s="4"/>
      <c r="NT37" s="4">
        <v>1</v>
      </c>
      <c r="NU37" s="4"/>
      <c r="NV37" s="4"/>
      <c r="NW37" s="4"/>
      <c r="NX37" s="4">
        <v>1</v>
      </c>
      <c r="NY37" s="4"/>
      <c r="NZ37" s="4">
        <v>1</v>
      </c>
      <c r="OA37" s="4"/>
      <c r="OB37" s="4"/>
      <c r="OC37" s="4">
        <v>1</v>
      </c>
      <c r="OD37" s="4"/>
      <c r="OE37" s="4"/>
      <c r="OF37" s="4">
        <v>1</v>
      </c>
      <c r="OG37" s="4"/>
      <c r="OH37" s="4"/>
      <c r="OI37" s="4">
        <v>1</v>
      </c>
      <c r="OJ37" s="4"/>
      <c r="OK37" s="4"/>
      <c r="OL37" s="4"/>
      <c r="OM37" s="4">
        <v>1</v>
      </c>
      <c r="ON37" s="4"/>
      <c r="OO37" s="4"/>
      <c r="OP37" s="4">
        <v>1</v>
      </c>
      <c r="OQ37" s="4"/>
      <c r="OR37" s="4"/>
      <c r="OS37" s="4">
        <v>1</v>
      </c>
      <c r="OT37" s="4"/>
      <c r="OU37" s="4"/>
      <c r="OV37" s="4">
        <v>1</v>
      </c>
      <c r="OW37" s="4"/>
      <c r="OX37" s="4"/>
      <c r="OY37" s="4">
        <v>1</v>
      </c>
      <c r="OZ37" s="4"/>
      <c r="PA37" s="4"/>
      <c r="PB37" s="4">
        <v>1</v>
      </c>
      <c r="PC37" s="4"/>
      <c r="PD37" s="4"/>
      <c r="PE37" s="4">
        <v>1</v>
      </c>
      <c r="PF37" s="4"/>
      <c r="PG37" s="4"/>
      <c r="PH37" s="4">
        <v>1</v>
      </c>
      <c r="PI37" s="4"/>
      <c r="PJ37" s="4">
        <v>1</v>
      </c>
      <c r="PK37" s="4"/>
      <c r="PL37" s="4"/>
      <c r="PM37" s="4"/>
      <c r="PN37" s="4">
        <v>1</v>
      </c>
      <c r="PO37" s="4"/>
      <c r="PP37" s="4"/>
      <c r="PQ37" s="4">
        <v>1</v>
      </c>
      <c r="PR37" s="4"/>
      <c r="PS37" s="4"/>
      <c r="PT37" s="4">
        <v>1</v>
      </c>
      <c r="PU37" s="4"/>
      <c r="PV37" s="4">
        <v>1</v>
      </c>
      <c r="PW37" s="4"/>
      <c r="PX37" s="4"/>
      <c r="PY37" s="4">
        <v>1</v>
      </c>
      <c r="PZ37" s="4"/>
      <c r="QA37" s="4"/>
      <c r="QB37" s="4">
        <v>1</v>
      </c>
      <c r="QC37" s="4"/>
      <c r="QD37" s="4"/>
      <c r="QE37" s="4"/>
      <c r="QF37" s="4">
        <v>1</v>
      </c>
      <c r="QG37" s="4"/>
      <c r="QH37" s="4">
        <v>1</v>
      </c>
      <c r="QI37" s="4"/>
      <c r="QJ37" s="4"/>
      <c r="QK37" s="4">
        <v>1</v>
      </c>
      <c r="QL37" s="4"/>
      <c r="QM37" s="4"/>
      <c r="QN37" s="4">
        <v>1</v>
      </c>
      <c r="QO37" s="4"/>
      <c r="QP37" s="4"/>
      <c r="QQ37" s="4">
        <v>1</v>
      </c>
      <c r="QR37" s="4"/>
      <c r="QS37" s="4"/>
      <c r="QT37" s="4"/>
      <c r="QU37" s="4">
        <v>1</v>
      </c>
      <c r="QV37" s="4"/>
      <c r="QW37" s="4"/>
      <c r="QX37" s="4"/>
      <c r="QY37" s="4">
        <v>1</v>
      </c>
      <c r="QZ37" s="4">
        <v>1</v>
      </c>
      <c r="RA37" s="4"/>
      <c r="RB37" s="4"/>
      <c r="RC37" s="4"/>
      <c r="RD37" s="4">
        <v>1</v>
      </c>
      <c r="RE37" s="4"/>
      <c r="RF37" s="4">
        <v>1</v>
      </c>
      <c r="RG37" s="4"/>
      <c r="RH37" s="4"/>
      <c r="RI37" s="4"/>
      <c r="RJ37" s="4">
        <v>1</v>
      </c>
      <c r="RK37" s="4"/>
      <c r="RL37" s="4">
        <v>1</v>
      </c>
      <c r="RM37" s="4"/>
      <c r="RN37" s="4"/>
      <c r="RO37" s="4">
        <v>1</v>
      </c>
      <c r="RP37" s="4"/>
      <c r="RQ37" s="4"/>
      <c r="RR37" s="4">
        <v>1</v>
      </c>
      <c r="RS37" s="4"/>
      <c r="RT37" s="4"/>
      <c r="RU37" s="4">
        <v>1</v>
      </c>
      <c r="RV37" s="4"/>
      <c r="RW37" s="4"/>
      <c r="RX37" s="4">
        <v>1</v>
      </c>
      <c r="RY37" s="4"/>
      <c r="RZ37" s="4"/>
      <c r="SA37" s="4">
        <v>1</v>
      </c>
      <c r="SB37" s="4"/>
      <c r="SC37" s="4"/>
      <c r="SD37" s="4">
        <v>1</v>
      </c>
      <c r="SE37" s="4"/>
      <c r="SF37" s="4"/>
      <c r="SG37" s="4">
        <v>1</v>
      </c>
      <c r="SH37" s="4"/>
      <c r="SI37" s="4"/>
      <c r="SJ37" s="4">
        <v>1</v>
      </c>
      <c r="SK37" s="4"/>
      <c r="SL37" s="4"/>
      <c r="SM37" s="4">
        <v>1</v>
      </c>
      <c r="SN37" s="4"/>
      <c r="SO37" s="4"/>
      <c r="SP37" s="4"/>
      <c r="SQ37" s="4">
        <v>1</v>
      </c>
      <c r="SR37" s="4"/>
      <c r="SS37" s="4">
        <v>1</v>
      </c>
      <c r="ST37" s="4"/>
      <c r="SU37" s="4"/>
      <c r="SV37" s="4"/>
      <c r="SW37" s="4">
        <v>1</v>
      </c>
      <c r="SX37" s="30"/>
      <c r="SY37" s="4">
        <v>1</v>
      </c>
      <c r="SZ37" s="4"/>
      <c r="TA37" s="4"/>
      <c r="TB37" s="4">
        <v>1</v>
      </c>
      <c r="TC37" s="4"/>
      <c r="TD37" s="4"/>
      <c r="TE37" s="4">
        <v>1</v>
      </c>
      <c r="TF37" s="4"/>
      <c r="TG37" s="30"/>
      <c r="TH37" s="4">
        <v>1</v>
      </c>
      <c r="TI37" s="4"/>
      <c r="TJ37" s="30"/>
      <c r="TK37" s="4">
        <v>1</v>
      </c>
      <c r="TL37" s="4"/>
      <c r="TM37" s="4"/>
      <c r="TN37" s="4">
        <v>1</v>
      </c>
      <c r="TO37" s="4"/>
      <c r="TP37" s="4"/>
      <c r="TQ37" s="4"/>
      <c r="TR37" s="4">
        <v>1</v>
      </c>
      <c r="TS37" s="4"/>
      <c r="TT37" s="4"/>
      <c r="TU37" s="4">
        <v>1</v>
      </c>
      <c r="TV37" s="4"/>
      <c r="TW37" s="4">
        <v>1</v>
      </c>
      <c r="TX37" s="4"/>
      <c r="TY37" s="4"/>
      <c r="TZ37" s="4">
        <v>1</v>
      </c>
      <c r="UA37" s="4"/>
      <c r="UB37" s="4"/>
      <c r="UC37" s="4">
        <v>1</v>
      </c>
      <c r="UD37" s="4"/>
      <c r="UE37" s="4"/>
      <c r="UF37" s="4">
        <v>1</v>
      </c>
      <c r="UG37" s="4"/>
      <c r="UH37" s="4"/>
      <c r="UI37" s="4">
        <v>1</v>
      </c>
      <c r="UJ37" s="4"/>
      <c r="UK37" s="4"/>
      <c r="UL37" s="4">
        <v>1</v>
      </c>
      <c r="UM37" s="4"/>
      <c r="UN37" s="4"/>
      <c r="UO37" s="4"/>
      <c r="UP37" s="4">
        <v>1</v>
      </c>
      <c r="UQ37" s="4"/>
      <c r="UR37" s="4">
        <v>1</v>
      </c>
      <c r="US37" s="4"/>
      <c r="UT37" s="4"/>
      <c r="UU37" s="4"/>
      <c r="UV37" s="4">
        <v>1</v>
      </c>
      <c r="UW37" s="4"/>
      <c r="UX37" s="4">
        <v>1</v>
      </c>
      <c r="UY37" s="4"/>
      <c r="UZ37" s="4"/>
      <c r="VA37" s="4"/>
      <c r="VB37" s="4">
        <v>1</v>
      </c>
      <c r="VC37" s="4"/>
      <c r="VD37" s="4">
        <v>1</v>
      </c>
      <c r="VE37" s="4"/>
      <c r="VF37" s="4"/>
      <c r="VG37" s="4">
        <v>1</v>
      </c>
      <c r="VH37" s="4"/>
      <c r="VI37" s="4"/>
      <c r="VJ37" s="4">
        <v>1</v>
      </c>
      <c r="VK37" s="4"/>
      <c r="VL37" s="4"/>
    </row>
    <row r="38" spans="1:584" ht="15.75" x14ac:dyDescent="0.25">
      <c r="A38" s="60">
        <v>25</v>
      </c>
      <c r="B38" s="165" t="s">
        <v>3204</v>
      </c>
      <c r="C38" s="61">
        <v>1</v>
      </c>
      <c r="D38" s="61"/>
      <c r="E38" s="61"/>
      <c r="F38" s="1">
        <v>1</v>
      </c>
      <c r="G38" s="1"/>
      <c r="H38" s="1"/>
      <c r="I38" s="1">
        <v>1</v>
      </c>
      <c r="J38" s="1"/>
      <c r="K38" s="1"/>
      <c r="L38" s="1">
        <v>1</v>
      </c>
      <c r="M38" s="1"/>
      <c r="N38" s="1"/>
      <c r="O38" s="1">
        <v>1</v>
      </c>
      <c r="P38" s="1"/>
      <c r="Q38" s="1"/>
      <c r="R38" s="1">
        <v>1</v>
      </c>
      <c r="S38" s="1"/>
      <c r="T38" s="1"/>
      <c r="U38" s="1">
        <v>1</v>
      </c>
      <c r="V38" s="1"/>
      <c r="W38" s="1"/>
      <c r="X38" s="1">
        <v>1</v>
      </c>
      <c r="Y38" s="1"/>
      <c r="Z38" s="1"/>
      <c r="AA38" s="1">
        <v>1</v>
      </c>
      <c r="AB38" s="1"/>
      <c r="AC38" s="1"/>
      <c r="AD38" s="1">
        <v>1</v>
      </c>
      <c r="AE38" s="1"/>
      <c r="AF38" s="1"/>
      <c r="AG38" s="1">
        <v>1</v>
      </c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4"/>
      <c r="BW38" s="4"/>
      <c r="BX38" s="4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ht="15.75" x14ac:dyDescent="0.25">
      <c r="A39" s="60">
        <v>26</v>
      </c>
      <c r="B39" s="165" t="s">
        <v>3221</v>
      </c>
      <c r="C39" s="61">
        <v>1</v>
      </c>
      <c r="D39" s="61"/>
      <c r="E39" s="61"/>
      <c r="F39" s="1">
        <v>1</v>
      </c>
      <c r="G39" s="1"/>
      <c r="H39" s="1"/>
      <c r="I39" s="1">
        <v>1</v>
      </c>
      <c r="J39" s="1"/>
      <c r="K39" s="1"/>
      <c r="L39" s="1">
        <v>1</v>
      </c>
      <c r="M39" s="1"/>
      <c r="N39" s="1"/>
      <c r="O39" s="1">
        <v>1</v>
      </c>
      <c r="P39" s="1"/>
      <c r="Q39" s="1"/>
      <c r="R39" s="1">
        <v>1</v>
      </c>
      <c r="S39" s="1"/>
      <c r="T39" s="1"/>
      <c r="U39" s="1">
        <v>1</v>
      </c>
      <c r="V39" s="1"/>
      <c r="W39" s="1"/>
      <c r="X39" s="1">
        <v>1</v>
      </c>
      <c r="Y39" s="1"/>
      <c r="Z39" s="1"/>
      <c r="AA39" s="1">
        <v>1</v>
      </c>
      <c r="AB39" s="1"/>
      <c r="AC39" s="1"/>
      <c r="AD39" s="1">
        <v>1</v>
      </c>
      <c r="AE39" s="1"/>
      <c r="AF39" s="1"/>
      <c r="AG39" s="1">
        <v>1</v>
      </c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4"/>
      <c r="BW39" s="4"/>
      <c r="BX39" s="4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30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39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30"/>
      <c r="SY39" s="4"/>
      <c r="SZ39" s="4"/>
      <c r="TA39" s="4"/>
      <c r="TB39" s="4"/>
      <c r="TC39" s="4"/>
      <c r="TD39" s="4"/>
      <c r="TE39" s="4"/>
      <c r="TF39" s="4"/>
      <c r="TG39" s="30"/>
      <c r="TH39" s="4"/>
      <c r="TI39" s="4"/>
      <c r="TJ39" s="30"/>
      <c r="TK39" s="4"/>
      <c r="TL39" s="4"/>
      <c r="TM39" s="4"/>
      <c r="TN39" s="4"/>
      <c r="TO39" s="4"/>
      <c r="TP39" s="4"/>
      <c r="TQ39" s="4"/>
      <c r="TR39" s="4"/>
      <c r="TS39" s="4"/>
      <c r="TT39" s="4"/>
      <c r="TU39" s="4"/>
      <c r="TV39" s="4"/>
      <c r="TW39" s="4"/>
      <c r="TX39" s="4"/>
      <c r="TY39" s="4"/>
      <c r="TZ39" s="4"/>
      <c r="UA39" s="4"/>
      <c r="UB39" s="4"/>
      <c r="UC39" s="4"/>
      <c r="UD39" s="4"/>
      <c r="UE39" s="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4"/>
      <c r="VB39" s="4"/>
      <c r="VC39" s="4"/>
      <c r="VD39" s="4"/>
      <c r="VE39" s="4"/>
      <c r="VF39" s="4"/>
      <c r="VG39" s="4"/>
      <c r="VH39" s="4"/>
      <c r="VI39" s="4"/>
      <c r="VJ39" s="4"/>
      <c r="VK39" s="4"/>
      <c r="VL39" s="4"/>
    </row>
    <row r="40" spans="1:584" ht="15.75" x14ac:dyDescent="0.25">
      <c r="A40" s="60">
        <v>27</v>
      </c>
      <c r="B40" s="165" t="s">
        <v>3222</v>
      </c>
      <c r="C40" s="61">
        <v>1</v>
      </c>
      <c r="D40" s="61"/>
      <c r="E40" s="61"/>
      <c r="F40" s="1">
        <v>1</v>
      </c>
      <c r="G40" s="1"/>
      <c r="H40" s="1"/>
      <c r="I40" s="1">
        <v>1</v>
      </c>
      <c r="J40" s="1"/>
      <c r="K40" s="1"/>
      <c r="L40" s="1">
        <v>1</v>
      </c>
      <c r="M40" s="1"/>
      <c r="N40" s="1"/>
      <c r="O40" s="1">
        <v>1</v>
      </c>
      <c r="P40" s="1"/>
      <c r="Q40" s="1"/>
      <c r="R40" s="1">
        <v>1</v>
      </c>
      <c r="S40" s="1"/>
      <c r="T40" s="1"/>
      <c r="U40" s="1">
        <v>1</v>
      </c>
      <c r="V40" s="1"/>
      <c r="W40" s="1"/>
      <c r="X40" s="1">
        <v>1</v>
      </c>
      <c r="Y40" s="1"/>
      <c r="Z40" s="1"/>
      <c r="AA40" s="1">
        <v>1</v>
      </c>
      <c r="AB40" s="1"/>
      <c r="AC40" s="1"/>
      <c r="AD40" s="1">
        <v>1</v>
      </c>
      <c r="AE40" s="1"/>
      <c r="AF40" s="1"/>
      <c r="AG40" s="1">
        <v>1</v>
      </c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4"/>
      <c r="BW40" s="4"/>
      <c r="BX40" s="4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30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39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4"/>
      <c r="NE40" s="4"/>
      <c r="NF40" s="4"/>
      <c r="NG40" s="4"/>
      <c r="NH40" s="4"/>
      <c r="NI40" s="4"/>
      <c r="NJ40" s="4"/>
      <c r="NK40" s="4"/>
      <c r="NL40" s="4"/>
      <c r="NM40" s="4"/>
      <c r="NN40" s="4"/>
      <c r="NO40" s="4"/>
      <c r="NP40" s="4"/>
      <c r="NQ40" s="4"/>
      <c r="NR40" s="4"/>
      <c r="NS40" s="4"/>
      <c r="NT40" s="4"/>
      <c r="NU40" s="4"/>
      <c r="NV40" s="4"/>
      <c r="NW40" s="4"/>
      <c r="NX40" s="4"/>
      <c r="NY40" s="4"/>
      <c r="NZ40" s="4"/>
      <c r="OA40" s="4"/>
      <c r="OB40" s="4"/>
      <c r="OC40" s="4"/>
      <c r="OD40" s="4"/>
      <c r="OE40" s="4"/>
      <c r="OF40" s="4"/>
      <c r="OG40" s="4"/>
      <c r="OH40" s="4"/>
      <c r="OI40" s="4"/>
      <c r="OJ40" s="4"/>
      <c r="OK40" s="4"/>
      <c r="OL40" s="4"/>
      <c r="OM40" s="4"/>
      <c r="ON40" s="4"/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  <c r="SW40" s="4"/>
      <c r="SX40" s="30"/>
      <c r="SY40" s="4"/>
      <c r="SZ40" s="4"/>
      <c r="TA40" s="4"/>
      <c r="TB40" s="4"/>
      <c r="TC40" s="4"/>
      <c r="TD40" s="4"/>
      <c r="TE40" s="4"/>
      <c r="TF40" s="4"/>
      <c r="TG40" s="30"/>
      <c r="TH40" s="4"/>
      <c r="TI40" s="4"/>
      <c r="TJ40" s="30"/>
      <c r="TK40" s="4"/>
      <c r="TL40" s="4"/>
      <c r="TM40" s="4"/>
      <c r="TN40" s="4"/>
      <c r="TO40" s="4"/>
      <c r="TP40" s="4"/>
      <c r="TQ40" s="4"/>
      <c r="TR40" s="4"/>
      <c r="TS40" s="4"/>
      <c r="TT40" s="4"/>
      <c r="TU40" s="4"/>
      <c r="TV40" s="4"/>
      <c r="TW40" s="4"/>
      <c r="TX40" s="4"/>
      <c r="TY40" s="4"/>
      <c r="TZ40" s="4"/>
      <c r="UA40" s="4"/>
      <c r="UB40" s="4"/>
      <c r="UC40" s="4"/>
      <c r="UD40" s="4"/>
      <c r="UE40" s="4"/>
      <c r="UF40" s="4"/>
      <c r="UG40" s="4"/>
      <c r="UH40" s="4"/>
      <c r="UI40" s="4"/>
      <c r="UJ40" s="4"/>
      <c r="UK40" s="4"/>
      <c r="UL40" s="4"/>
      <c r="UM40" s="4"/>
      <c r="UN40" s="4"/>
      <c r="UO40" s="4"/>
      <c r="UP40" s="4"/>
      <c r="UQ40" s="4"/>
      <c r="UR40" s="4"/>
      <c r="US40" s="4"/>
      <c r="UT40" s="4"/>
      <c r="UU40" s="4"/>
      <c r="UV40" s="4"/>
      <c r="UW40" s="4"/>
      <c r="UX40" s="4"/>
      <c r="UY40" s="4"/>
      <c r="UZ40" s="4"/>
      <c r="VA40" s="4"/>
      <c r="VB40" s="4"/>
      <c r="VC40" s="4"/>
      <c r="VD40" s="4"/>
      <c r="VE40" s="4"/>
      <c r="VF40" s="4"/>
      <c r="VG40" s="4"/>
      <c r="VH40" s="4"/>
      <c r="VI40" s="4"/>
      <c r="VJ40" s="4"/>
      <c r="VK40" s="4"/>
      <c r="VL40" s="4"/>
    </row>
    <row r="41" spans="1:584" ht="15.75" x14ac:dyDescent="0.25">
      <c r="A41" s="60">
        <v>28</v>
      </c>
      <c r="B41" s="165" t="s">
        <v>3223</v>
      </c>
      <c r="C41" s="61">
        <v>1</v>
      </c>
      <c r="D41" s="61"/>
      <c r="E41" s="61"/>
      <c r="F41" s="1">
        <v>1</v>
      </c>
      <c r="G41" s="1"/>
      <c r="H41" s="1"/>
      <c r="I41" s="1">
        <v>1</v>
      </c>
      <c r="J41" s="1"/>
      <c r="K41" s="1"/>
      <c r="L41" s="1">
        <v>1</v>
      </c>
      <c r="M41" s="1"/>
      <c r="N41" s="1"/>
      <c r="O41" s="1">
        <v>1</v>
      </c>
      <c r="P41" s="1"/>
      <c r="Q41" s="1"/>
      <c r="R41" s="1">
        <v>1</v>
      </c>
      <c r="S41" s="1"/>
      <c r="T41" s="1"/>
      <c r="U41" s="1">
        <v>1</v>
      </c>
      <c r="V41" s="1"/>
      <c r="W41" s="1"/>
      <c r="X41" s="1">
        <v>1</v>
      </c>
      <c r="Y41" s="1"/>
      <c r="Z41" s="1"/>
      <c r="AA41" s="1">
        <v>1</v>
      </c>
      <c r="AB41" s="1"/>
      <c r="AC41" s="1"/>
      <c r="AD41" s="1">
        <v>1</v>
      </c>
      <c r="AE41" s="1"/>
      <c r="AF41" s="1"/>
      <c r="AG41" s="1">
        <v>1</v>
      </c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4"/>
      <c r="BW41" s="4"/>
      <c r="BX41" s="4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30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39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4"/>
      <c r="NH41" s="4"/>
      <c r="NI41" s="4"/>
      <c r="NJ41" s="4"/>
      <c r="NK41" s="4"/>
      <c r="NL41" s="4"/>
      <c r="NM41" s="4"/>
      <c r="NN41" s="4"/>
      <c r="NO41" s="4"/>
      <c r="NP41" s="4"/>
      <c r="NQ41" s="4"/>
      <c r="NR41" s="4"/>
      <c r="NS41" s="4"/>
      <c r="NT41" s="4"/>
      <c r="NU41" s="4"/>
      <c r="NV41" s="4"/>
      <c r="NW41" s="4"/>
      <c r="NX41" s="4"/>
      <c r="NY41" s="4"/>
      <c r="NZ41" s="4"/>
      <c r="OA41" s="4"/>
      <c r="OB41" s="4"/>
      <c r="OC41" s="4"/>
      <c r="OD41" s="4"/>
      <c r="OE41" s="4"/>
      <c r="OF41" s="4"/>
      <c r="OG41" s="4"/>
      <c r="OH41" s="4"/>
      <c r="OI41" s="4"/>
      <c r="OJ41" s="4"/>
      <c r="OK41" s="4"/>
      <c r="OL41" s="4"/>
      <c r="OM41" s="4"/>
      <c r="ON41" s="4"/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  <c r="ST41" s="4"/>
      <c r="SU41" s="4"/>
      <c r="SV41" s="4"/>
      <c r="SW41" s="4"/>
      <c r="SX41" s="30"/>
      <c r="SY41" s="4"/>
      <c r="SZ41" s="4"/>
      <c r="TA41" s="4"/>
      <c r="TB41" s="4"/>
      <c r="TC41" s="4"/>
      <c r="TD41" s="4"/>
      <c r="TE41" s="4"/>
      <c r="TF41" s="4"/>
      <c r="TG41" s="30"/>
      <c r="TH41" s="4"/>
      <c r="TI41" s="4"/>
      <c r="TJ41" s="30"/>
      <c r="TK41" s="4"/>
      <c r="TL41" s="4"/>
      <c r="TM41" s="4"/>
      <c r="TN41" s="4"/>
      <c r="TO41" s="4"/>
      <c r="TP41" s="4"/>
      <c r="TQ41" s="4"/>
      <c r="TR41" s="4"/>
      <c r="TS41" s="4"/>
      <c r="TT41" s="4"/>
      <c r="TU41" s="4"/>
      <c r="TV41" s="4"/>
      <c r="TW41" s="4"/>
      <c r="TX41" s="4"/>
      <c r="TY41" s="4"/>
      <c r="TZ41" s="4"/>
      <c r="UA41" s="4"/>
      <c r="UB41" s="4"/>
      <c r="UC41" s="4"/>
      <c r="UD41" s="4"/>
      <c r="UE41" s="4"/>
      <c r="UF41" s="4"/>
      <c r="UG41" s="4"/>
      <c r="UH41" s="4"/>
      <c r="UI41" s="4"/>
      <c r="UJ41" s="4"/>
      <c r="UK41" s="4"/>
      <c r="UL41" s="4"/>
      <c r="UM41" s="4"/>
      <c r="UN41" s="4"/>
      <c r="UO41" s="4"/>
      <c r="UP41" s="4"/>
      <c r="UQ41" s="4"/>
      <c r="UR41" s="4"/>
      <c r="US41" s="4"/>
      <c r="UT41" s="4"/>
      <c r="UU41" s="4"/>
      <c r="UV41" s="4"/>
      <c r="UW41" s="4"/>
      <c r="UX41" s="4"/>
      <c r="UY41" s="4"/>
      <c r="UZ41" s="4"/>
      <c r="VA41" s="4"/>
      <c r="VB41" s="4"/>
      <c r="VC41" s="4"/>
      <c r="VD41" s="4"/>
      <c r="VE41" s="4"/>
      <c r="VF41" s="4"/>
      <c r="VG41" s="4"/>
      <c r="VH41" s="4"/>
      <c r="VI41" s="4"/>
      <c r="VJ41" s="4"/>
      <c r="VK41" s="4"/>
      <c r="VL41" s="4"/>
    </row>
    <row r="42" spans="1:584" ht="15.75" x14ac:dyDescent="0.25">
      <c r="A42" s="60">
        <v>29</v>
      </c>
      <c r="B42" s="165" t="s">
        <v>3224</v>
      </c>
      <c r="C42" s="61">
        <v>1</v>
      </c>
      <c r="D42" s="61"/>
      <c r="E42" s="61"/>
      <c r="F42" s="1">
        <v>1</v>
      </c>
      <c r="G42" s="1"/>
      <c r="H42" s="1"/>
      <c r="I42" s="1">
        <v>1</v>
      </c>
      <c r="J42" s="1"/>
      <c r="K42" s="1"/>
      <c r="L42" s="1">
        <v>1</v>
      </c>
      <c r="M42" s="1"/>
      <c r="N42" s="1"/>
      <c r="O42" s="1">
        <v>1</v>
      </c>
      <c r="P42" s="1"/>
      <c r="Q42" s="1"/>
      <c r="R42" s="1">
        <v>1</v>
      </c>
      <c r="S42" s="1"/>
      <c r="T42" s="1"/>
      <c r="U42" s="1">
        <v>1</v>
      </c>
      <c r="V42" s="1"/>
      <c r="W42" s="1"/>
      <c r="X42" s="1">
        <v>1</v>
      </c>
      <c r="Y42" s="1"/>
      <c r="Z42" s="1"/>
      <c r="AA42" s="1">
        <v>1</v>
      </c>
      <c r="AB42" s="1"/>
      <c r="AC42" s="1"/>
      <c r="AD42" s="1">
        <v>1</v>
      </c>
      <c r="AE42" s="1"/>
      <c r="AF42" s="1"/>
      <c r="AG42" s="1">
        <v>1</v>
      </c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4"/>
      <c r="BW42" s="4"/>
      <c r="BX42" s="4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30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39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4"/>
      <c r="NH42" s="4"/>
      <c r="NI42" s="4"/>
      <c r="NJ42" s="4"/>
      <c r="NK42" s="4"/>
      <c r="NL42" s="4"/>
      <c r="NM42" s="4"/>
      <c r="NN42" s="4"/>
      <c r="NO42" s="4"/>
      <c r="NP42" s="4"/>
      <c r="NQ42" s="4"/>
      <c r="NR42" s="4"/>
      <c r="NS42" s="4"/>
      <c r="NT42" s="4"/>
      <c r="NU42" s="4"/>
      <c r="NV42" s="4"/>
      <c r="NW42" s="4"/>
      <c r="NX42" s="4"/>
      <c r="NY42" s="4"/>
      <c r="NZ42" s="4"/>
      <c r="OA42" s="4"/>
      <c r="OB42" s="4"/>
      <c r="OC42" s="4"/>
      <c r="OD42" s="4"/>
      <c r="OE42" s="4"/>
      <c r="OF42" s="4"/>
      <c r="OG42" s="4"/>
      <c r="OH42" s="4"/>
      <c r="OI42" s="4"/>
      <c r="OJ42" s="4"/>
      <c r="OK42" s="4"/>
      <c r="OL42" s="4"/>
      <c r="OM42" s="4"/>
      <c r="ON42" s="4"/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  <c r="SS42" s="4"/>
      <c r="ST42" s="4"/>
      <c r="SU42" s="4"/>
      <c r="SV42" s="4"/>
      <c r="SW42" s="4"/>
      <c r="SX42" s="30"/>
      <c r="SY42" s="4"/>
      <c r="SZ42" s="4"/>
      <c r="TA42" s="4"/>
      <c r="TB42" s="4"/>
      <c r="TC42" s="4"/>
      <c r="TD42" s="4"/>
      <c r="TE42" s="4"/>
      <c r="TF42" s="4"/>
      <c r="TG42" s="30"/>
      <c r="TH42" s="4"/>
      <c r="TI42" s="4"/>
      <c r="TJ42" s="30"/>
      <c r="TK42" s="4"/>
      <c r="TL42" s="4"/>
      <c r="TM42" s="4"/>
      <c r="TN42" s="4"/>
      <c r="TO42" s="4"/>
      <c r="TP42" s="4"/>
      <c r="TQ42" s="4"/>
      <c r="TR42" s="4"/>
      <c r="TS42" s="4"/>
      <c r="TT42" s="4"/>
      <c r="TU42" s="4"/>
      <c r="TV42" s="4"/>
      <c r="TW42" s="4"/>
      <c r="TX42" s="4"/>
      <c r="TY42" s="4"/>
      <c r="TZ42" s="4"/>
      <c r="UA42" s="4"/>
      <c r="UB42" s="4"/>
      <c r="UC42" s="4"/>
      <c r="UD42" s="4"/>
      <c r="UE42" s="4"/>
      <c r="UF42" s="4"/>
      <c r="UG42" s="4"/>
      <c r="UH42" s="4"/>
      <c r="UI42" s="4"/>
      <c r="UJ42" s="4"/>
      <c r="UK42" s="4"/>
      <c r="UL42" s="4"/>
      <c r="UM42" s="4"/>
      <c r="UN42" s="4"/>
      <c r="UO42" s="4"/>
      <c r="UP42" s="4"/>
      <c r="UQ42" s="4"/>
      <c r="UR42" s="4"/>
      <c r="US42" s="4"/>
      <c r="UT42" s="4"/>
      <c r="UU42" s="4"/>
      <c r="UV42" s="4"/>
      <c r="UW42" s="4"/>
      <c r="UX42" s="4"/>
      <c r="UY42" s="4"/>
      <c r="UZ42" s="4"/>
      <c r="VA42" s="4"/>
      <c r="VB42" s="4"/>
      <c r="VC42" s="4"/>
      <c r="VD42" s="4"/>
      <c r="VE42" s="4"/>
      <c r="VF42" s="4"/>
      <c r="VG42" s="4"/>
      <c r="VH42" s="4"/>
      <c r="VI42" s="4"/>
      <c r="VJ42" s="4"/>
      <c r="VK42" s="4"/>
      <c r="VL42" s="4"/>
    </row>
    <row r="43" spans="1:584" ht="15.75" x14ac:dyDescent="0.25">
      <c r="A43" s="60">
        <v>30</v>
      </c>
      <c r="B43" s="165" t="s">
        <v>3225</v>
      </c>
      <c r="C43" s="61">
        <v>1</v>
      </c>
      <c r="D43" s="61"/>
      <c r="E43" s="61"/>
      <c r="F43" s="1">
        <v>1</v>
      </c>
      <c r="G43" s="1"/>
      <c r="H43" s="1"/>
      <c r="I43" s="1">
        <v>1</v>
      </c>
      <c r="J43" s="1"/>
      <c r="K43" s="1"/>
      <c r="L43" s="1">
        <v>1</v>
      </c>
      <c r="M43" s="1"/>
      <c r="N43" s="1"/>
      <c r="O43" s="1">
        <v>1</v>
      </c>
      <c r="P43" s="1"/>
      <c r="Q43" s="1"/>
      <c r="R43" s="1">
        <v>1</v>
      </c>
      <c r="S43" s="1"/>
      <c r="T43" s="1"/>
      <c r="U43" s="1">
        <v>1</v>
      </c>
      <c r="V43" s="1"/>
      <c r="W43" s="1"/>
      <c r="X43" s="1">
        <v>1</v>
      </c>
      <c r="Y43" s="1"/>
      <c r="Z43" s="1"/>
      <c r="AA43" s="1">
        <v>1</v>
      </c>
      <c r="AB43" s="1"/>
      <c r="AC43" s="1"/>
      <c r="AD43" s="1">
        <v>1</v>
      </c>
      <c r="AE43" s="1"/>
      <c r="AF43" s="1"/>
      <c r="AG43" s="1">
        <v>1</v>
      </c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4"/>
      <c r="BW43" s="4"/>
      <c r="BX43" s="4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30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39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4"/>
      <c r="NC43" s="4"/>
      <c r="ND43" s="4"/>
      <c r="NE43" s="4"/>
      <c r="NF43" s="4"/>
      <c r="NG43" s="4"/>
      <c r="NH43" s="4"/>
      <c r="NI43" s="4"/>
      <c r="NJ43" s="4"/>
      <c r="NK43" s="4"/>
      <c r="NL43" s="4"/>
      <c r="NM43" s="4"/>
      <c r="NN43" s="4"/>
      <c r="NO43" s="4"/>
      <c r="NP43" s="4"/>
      <c r="NQ43" s="4"/>
      <c r="NR43" s="4"/>
      <c r="NS43" s="4"/>
      <c r="NT43" s="4"/>
      <c r="NU43" s="4"/>
      <c r="NV43" s="4"/>
      <c r="NW43" s="4"/>
      <c r="NX43" s="4"/>
      <c r="NY43" s="4"/>
      <c r="NZ43" s="4"/>
      <c r="OA43" s="4"/>
      <c r="OB43" s="4"/>
      <c r="OC43" s="4"/>
      <c r="OD43" s="4"/>
      <c r="OE43" s="4"/>
      <c r="OF43" s="4"/>
      <c r="OG43" s="4"/>
      <c r="OH43" s="4"/>
      <c r="OI43" s="4"/>
      <c r="OJ43" s="4"/>
      <c r="OK43" s="4"/>
      <c r="OL43" s="4"/>
      <c r="OM43" s="4"/>
      <c r="ON43" s="4"/>
      <c r="OO43" s="4"/>
      <c r="OP43" s="4"/>
      <c r="OQ43" s="4"/>
      <c r="OR43" s="4"/>
      <c r="OS43" s="4"/>
      <c r="OT43" s="4"/>
      <c r="OU43" s="4"/>
      <c r="OV43" s="4"/>
      <c r="OW43" s="4"/>
      <c r="OX43" s="4"/>
      <c r="OY43" s="4"/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  <c r="SO43" s="4"/>
      <c r="SP43" s="4"/>
      <c r="SQ43" s="4"/>
      <c r="SR43" s="4"/>
      <c r="SS43" s="4"/>
      <c r="ST43" s="4"/>
      <c r="SU43" s="4"/>
      <c r="SV43" s="4"/>
      <c r="SW43" s="4"/>
      <c r="SX43" s="30"/>
      <c r="SY43" s="4"/>
      <c r="SZ43" s="4"/>
      <c r="TA43" s="4"/>
      <c r="TB43" s="4"/>
      <c r="TC43" s="4"/>
      <c r="TD43" s="4"/>
      <c r="TE43" s="4"/>
      <c r="TF43" s="4"/>
      <c r="TG43" s="30"/>
      <c r="TH43" s="4"/>
      <c r="TI43" s="4"/>
      <c r="TJ43" s="30"/>
      <c r="TK43" s="4"/>
      <c r="TL43" s="4"/>
      <c r="TM43" s="4"/>
      <c r="TN43" s="4"/>
      <c r="TO43" s="4"/>
      <c r="TP43" s="4"/>
      <c r="TQ43" s="4"/>
      <c r="TR43" s="4"/>
      <c r="TS43" s="4"/>
      <c r="TT43" s="4"/>
      <c r="TU43" s="4"/>
      <c r="TV43" s="4"/>
      <c r="TW43" s="4"/>
      <c r="TX43" s="4"/>
      <c r="TY43" s="4"/>
      <c r="TZ43" s="4"/>
      <c r="UA43" s="4"/>
      <c r="UB43" s="4"/>
      <c r="UC43" s="4"/>
      <c r="UD43" s="4"/>
      <c r="UE43" s="4"/>
      <c r="UF43" s="4"/>
      <c r="UG43" s="4"/>
      <c r="UH43" s="4"/>
      <c r="UI43" s="4"/>
      <c r="UJ43" s="4"/>
      <c r="UK43" s="4"/>
      <c r="UL43" s="4"/>
      <c r="UM43" s="4"/>
      <c r="UN43" s="4"/>
      <c r="UO43" s="4"/>
      <c r="UP43" s="4"/>
      <c r="UQ43" s="4"/>
      <c r="UR43" s="4"/>
      <c r="US43" s="4"/>
      <c r="UT43" s="4"/>
      <c r="UU43" s="4"/>
      <c r="UV43" s="4"/>
      <c r="UW43" s="4"/>
      <c r="UX43" s="4"/>
      <c r="UY43" s="4"/>
      <c r="UZ43" s="4"/>
      <c r="VA43" s="4"/>
      <c r="VB43" s="4"/>
      <c r="VC43" s="4"/>
      <c r="VD43" s="4"/>
      <c r="VE43" s="4"/>
      <c r="VF43" s="4"/>
      <c r="VG43" s="4"/>
      <c r="VH43" s="4"/>
      <c r="VI43" s="4"/>
      <c r="VJ43" s="4"/>
      <c r="VK43" s="4"/>
      <c r="VL43" s="4"/>
    </row>
    <row r="44" spans="1:584" x14ac:dyDescent="0.25">
      <c r="A44" s="69" t="s">
        <v>789</v>
      </c>
      <c r="B44" s="70"/>
      <c r="C44" s="3">
        <f>SUM(C14:C43)</f>
        <v>30</v>
      </c>
      <c r="D44" s="3">
        <f>SUM(D14:D43)</f>
        <v>0</v>
      </c>
      <c r="E44" s="3">
        <f>SUM(E14:E43)</f>
        <v>0</v>
      </c>
      <c r="F44" s="3">
        <f>SUM(F14:F43)</f>
        <v>30</v>
      </c>
      <c r="G44" s="3">
        <f>SUM(G14:G43)</f>
        <v>0</v>
      </c>
      <c r="H44" s="3">
        <f>SUM(H14:H43)</f>
        <v>0</v>
      </c>
      <c r="I44" s="3">
        <f>SUM(I14:I43)</f>
        <v>28</v>
      </c>
      <c r="J44" s="3">
        <f>SUM(J14:J43)</f>
        <v>2</v>
      </c>
      <c r="K44" s="3">
        <f>SUM(K14:K43)</f>
        <v>0</v>
      </c>
      <c r="L44" s="3">
        <f>SUM(L14:L43)</f>
        <v>30</v>
      </c>
      <c r="M44" s="3">
        <f>SUM(M14:M43)</f>
        <v>0</v>
      </c>
      <c r="N44" s="3">
        <f>SUM(N14:N43)</f>
        <v>0</v>
      </c>
      <c r="O44" s="3">
        <f>SUM(O14:O43)</f>
        <v>28</v>
      </c>
      <c r="P44" s="3">
        <f>SUM(P14:P43)</f>
        <v>1</v>
      </c>
      <c r="Q44" s="3">
        <f>SUM(Q14:Q43)</f>
        <v>0</v>
      </c>
      <c r="R44" s="3">
        <f>SUM(R14:R43)</f>
        <v>30</v>
      </c>
      <c r="S44" s="3">
        <f>SUM(S14:S43)</f>
        <v>0</v>
      </c>
      <c r="T44" s="3">
        <f>SUM(T14:T43)</f>
        <v>0</v>
      </c>
      <c r="U44" s="3">
        <f>SUM(U14:U43)</f>
        <v>26</v>
      </c>
      <c r="V44" s="3">
        <f>SUM(V14:V43)</f>
        <v>4</v>
      </c>
      <c r="W44" s="3">
        <f>SUM(W14:W43)</f>
        <v>0</v>
      </c>
      <c r="X44" s="3">
        <f>SUM(X14:X43)</f>
        <v>26</v>
      </c>
      <c r="Y44" s="3">
        <f>SUM(Y14:Y43)</f>
        <v>4</v>
      </c>
      <c r="Z44" s="3">
        <f>SUM(Z14:Z43)</f>
        <v>0</v>
      </c>
      <c r="AA44" s="3">
        <f>SUM(AA14:AA43)</f>
        <v>30</v>
      </c>
      <c r="AB44" s="3">
        <f>SUM(AB14:AB43)</f>
        <v>0</v>
      </c>
      <c r="AC44" s="3">
        <f>SUM(AC14:AC43)</f>
        <v>0</v>
      </c>
      <c r="AD44" s="3">
        <f>SUM(AD14:AD43)</f>
        <v>30</v>
      </c>
      <c r="AE44" s="3">
        <f>SUM(AE14:AE43)</f>
        <v>0</v>
      </c>
      <c r="AF44" s="3">
        <f>SUM(AF14:AF43)</f>
        <v>0</v>
      </c>
      <c r="AG44" s="3">
        <f>SUM(AG14:AG43)</f>
        <v>30</v>
      </c>
      <c r="AH44" s="3">
        <f>SUM(AH14:AH43)</f>
        <v>0</v>
      </c>
      <c r="AI44" s="3">
        <f>SUM(AI14:AI43)</f>
        <v>0</v>
      </c>
      <c r="AJ44" s="3">
        <f>SUM(AJ14:AJ43)</f>
        <v>24</v>
      </c>
      <c r="AK44" s="3">
        <f>SUM(AK14:AK43)</f>
        <v>0</v>
      </c>
      <c r="AL44" s="3">
        <f>SUM(AL14:AL43)</f>
        <v>0</v>
      </c>
      <c r="AM44" s="3">
        <f>SUM(AM14:AM43)</f>
        <v>24</v>
      </c>
      <c r="AN44" s="3">
        <f>SUM(AN14:AN43)</f>
        <v>0</v>
      </c>
      <c r="AO44" s="3">
        <f>SUM(AO14:AO43)</f>
        <v>0</v>
      </c>
      <c r="AP44" s="3">
        <f>SUM(AP14:AP43)</f>
        <v>0</v>
      </c>
      <c r="AQ44" s="3">
        <f>SUM(AQ14:AQ43)</f>
        <v>0</v>
      </c>
      <c r="AR44" s="3">
        <f>SUM(AR14:AR43)</f>
        <v>24</v>
      </c>
      <c r="AS44" s="3">
        <f>SUM(AS14:AS43)</f>
        <v>24</v>
      </c>
      <c r="AT44" s="3">
        <f>SUM(AT14:AT43)</f>
        <v>0</v>
      </c>
      <c r="AU44" s="3">
        <f>SUM(AU14:AU43)</f>
        <v>0</v>
      </c>
      <c r="AV44" s="3">
        <f>SUM(AV14:AV43)</f>
        <v>24</v>
      </c>
      <c r="AW44" s="3">
        <f>SUM(AW14:AW43)</f>
        <v>0</v>
      </c>
      <c r="AX44" s="3">
        <f>SUM(AX14:AX43)</f>
        <v>0</v>
      </c>
      <c r="AY44" s="3">
        <f>SUM(AY14:AY43)</f>
        <v>23</v>
      </c>
      <c r="AZ44" s="3">
        <f>SUM(AZ14:AZ43)</f>
        <v>1</v>
      </c>
      <c r="BA44" s="3">
        <f>SUM(BA14:BA43)</f>
        <v>0</v>
      </c>
      <c r="BB44" s="3">
        <f>SUM(BB14:BB43)</f>
        <v>23</v>
      </c>
      <c r="BC44" s="3">
        <f>SUM(BC14:BC43)</f>
        <v>1</v>
      </c>
      <c r="BD44" s="3">
        <f>SUM(BD14:BD43)</f>
        <v>0</v>
      </c>
      <c r="BE44" s="3">
        <f>SUM(BE14:BE43)</f>
        <v>23</v>
      </c>
      <c r="BF44" s="3">
        <f>SUM(BF14:BF43)</f>
        <v>1</v>
      </c>
      <c r="BG44" s="3">
        <f>SUM(BG14:BG43)</f>
        <v>0</v>
      </c>
      <c r="BH44" s="3">
        <f>SUM(BH14:BH43)</f>
        <v>24</v>
      </c>
      <c r="BI44" s="3">
        <f>SUM(BI14:BI43)</f>
        <v>0</v>
      </c>
      <c r="BJ44" s="3">
        <f>SUM(BJ14:BJ43)</f>
        <v>0</v>
      </c>
      <c r="BK44" s="3">
        <f>SUM(BK14:BK43)</f>
        <v>24</v>
      </c>
      <c r="BL44" s="3">
        <f>SUM(BL14:BL43)</f>
        <v>0</v>
      </c>
      <c r="BM44" s="3">
        <f>SUM(BM14:BM43)</f>
        <v>0</v>
      </c>
      <c r="BN44" s="3">
        <f>SUM(BN14:BN43)</f>
        <v>24</v>
      </c>
      <c r="BO44" s="3">
        <f>SUM(BO14:BO43)</f>
        <v>0</v>
      </c>
      <c r="BP44" s="3">
        <f>SUM(BP14:BP43)</f>
        <v>0</v>
      </c>
      <c r="BQ44" s="3">
        <f>SUM(BQ14:BQ43)</f>
        <v>24</v>
      </c>
      <c r="BR44" s="3">
        <f>SUM(BR14:BR43)</f>
        <v>0</v>
      </c>
      <c r="BS44" s="3">
        <f>SUM(BS14:BS43)</f>
        <v>0</v>
      </c>
      <c r="BT44" s="3">
        <f>SUM(BT14:BT43)</f>
        <v>24</v>
      </c>
      <c r="BU44" s="3">
        <f>SUM(BU14:BU43)</f>
        <v>0</v>
      </c>
      <c r="BV44" s="3">
        <f>SUM(BV14:BV43)</f>
        <v>0</v>
      </c>
      <c r="BW44" s="3">
        <f>SUM(BW14:BW43)</f>
        <v>20</v>
      </c>
      <c r="BX44" s="3">
        <f>SUM(BX14:BX43)</f>
        <v>4</v>
      </c>
      <c r="BY44" s="3">
        <f>SUM(BY14:BY43)</f>
        <v>0</v>
      </c>
      <c r="BZ44" s="3">
        <f>SUM(BZ14:BZ43)</f>
        <v>22</v>
      </c>
      <c r="CA44" s="3">
        <f>SUM(CA14:CA43)</f>
        <v>1</v>
      </c>
      <c r="CB44" s="3">
        <f>SUM(CB14:CB43)</f>
        <v>1</v>
      </c>
      <c r="CC44" s="3">
        <f>SUM(CC14:CC43)</f>
        <v>19</v>
      </c>
      <c r="CD44" s="3">
        <f>SUM(CD14:CD43)</f>
        <v>4</v>
      </c>
      <c r="CE44" s="3">
        <f>SUM(CE14:CE43)</f>
        <v>1</v>
      </c>
      <c r="CF44" s="3">
        <f>SUM(CF14:CF43)</f>
        <v>18</v>
      </c>
      <c r="CG44" s="3">
        <f>SUM(CG14:CG43)</f>
        <v>6</v>
      </c>
      <c r="CH44" s="3">
        <f>SUM(CH14:CH43)</f>
        <v>0</v>
      </c>
      <c r="CI44" s="3">
        <f>SUM(CI14:CI43)</f>
        <v>16</v>
      </c>
      <c r="CJ44" s="3">
        <f>SUM(CJ14:CJ43)</f>
        <v>7</v>
      </c>
      <c r="CK44" s="3">
        <f>SUM(CK14:CK43)</f>
        <v>1</v>
      </c>
      <c r="CL44" s="3">
        <f>SUM(CL14:CL43)</f>
        <v>18</v>
      </c>
      <c r="CM44" s="3">
        <f>SUM(CM14:CM43)</f>
        <v>5</v>
      </c>
      <c r="CN44" s="3">
        <f>SUM(CN14:CN43)</f>
        <v>1</v>
      </c>
      <c r="CO44" s="3">
        <f>SUM(CO14:CO43)</f>
        <v>20</v>
      </c>
      <c r="CP44" s="3">
        <f>SUM(CP14:CP43)</f>
        <v>5</v>
      </c>
      <c r="CQ44" s="3">
        <f>SUM(CQ14:CQ43)</f>
        <v>0</v>
      </c>
      <c r="CR44" s="3">
        <f>SUM(CR14:CR43)</f>
        <v>20</v>
      </c>
      <c r="CS44" s="3">
        <f>SUM(CS14:CS43)</f>
        <v>4</v>
      </c>
      <c r="CT44" s="3">
        <f>SUM(CT14:CT43)</f>
        <v>0</v>
      </c>
      <c r="CU44" s="3">
        <f>SUM(CU14:CU43)</f>
        <v>0</v>
      </c>
      <c r="CV44" s="3">
        <f>SUM(CV14:CV43)</f>
        <v>24</v>
      </c>
      <c r="CW44" s="3">
        <f>SUM(CW14:CW43)</f>
        <v>0</v>
      </c>
      <c r="CX44" s="3">
        <f>SUM(CX14:CX43)</f>
        <v>20</v>
      </c>
      <c r="CY44" s="3">
        <f>SUM(CY14:CY43)</f>
        <v>4</v>
      </c>
      <c r="CZ44" s="3">
        <f>SUM(CZ14:CZ43)</f>
        <v>0</v>
      </c>
      <c r="DA44" s="3">
        <f>SUM(DA14:DA43)</f>
        <v>23</v>
      </c>
      <c r="DB44" s="3">
        <f>SUM(DB14:DB43)</f>
        <v>1</v>
      </c>
      <c r="DC44" s="3">
        <f>SUM(DC14:DC43)</f>
        <v>0</v>
      </c>
      <c r="DD44" s="3">
        <f>SUM(DD14:DD43)</f>
        <v>24</v>
      </c>
      <c r="DE44" s="3">
        <f>SUM(DE14:DE43)</f>
        <v>0</v>
      </c>
      <c r="DF44" s="3">
        <f>SUM(DF14:DF43)</f>
        <v>0</v>
      </c>
      <c r="DG44" s="3">
        <f>SUM(DG14:DG43)</f>
        <v>23</v>
      </c>
      <c r="DH44" s="3">
        <f>SUM(DH14:DH43)</f>
        <v>1</v>
      </c>
      <c r="DI44" s="3">
        <f>SUM(DI14:DI43)</f>
        <v>0</v>
      </c>
      <c r="DJ44" s="3">
        <f>SUM(DJ14:DJ43)</f>
        <v>16</v>
      </c>
      <c r="DK44" s="3">
        <f>SUM(DK14:DK43)</f>
        <v>8</v>
      </c>
      <c r="DL44" s="3">
        <f>SUM(DL14:DL43)</f>
        <v>0</v>
      </c>
      <c r="DM44" s="3">
        <f>SUM(DM14:DM43)</f>
        <v>0</v>
      </c>
      <c r="DN44" s="3">
        <f>SUM(DN14:DN43)</f>
        <v>24</v>
      </c>
      <c r="DO44" s="3">
        <f>SUM(DO14:DO43)</f>
        <v>0</v>
      </c>
      <c r="DP44" s="3">
        <f>SUM(DP14:DP43)</f>
        <v>22</v>
      </c>
      <c r="DQ44" s="3">
        <f>SUM(DQ14:DQ43)</f>
        <v>2</v>
      </c>
      <c r="DR44" s="3">
        <f>SUM(DR14:DR43)</f>
        <v>0</v>
      </c>
      <c r="DS44" s="3">
        <f>SUM(DS14:DS43)</f>
        <v>17</v>
      </c>
      <c r="DT44" s="3">
        <f>SUM(DT14:DT43)</f>
        <v>0</v>
      </c>
      <c r="DU44" s="3">
        <f>SUM(DU14:DU43)</f>
        <v>1</v>
      </c>
      <c r="DV44" s="3">
        <f>SUM(DV14:DV43)</f>
        <v>0</v>
      </c>
      <c r="DW44" s="3">
        <f>SUM(DW14:DW43)</f>
        <v>23</v>
      </c>
      <c r="DX44" s="3">
        <f>SUM(DX14:DX43)</f>
        <v>1</v>
      </c>
      <c r="DY44" s="3">
        <f>SUM(DY14:DY43)</f>
        <v>0</v>
      </c>
      <c r="DZ44" s="3">
        <f>SUM(DZ14:DZ43)</f>
        <v>24</v>
      </c>
      <c r="EA44" s="3">
        <f>SUM(EA14:EA43)</f>
        <v>0</v>
      </c>
      <c r="EB44" s="3">
        <f>SUM(EB14:EB43)</f>
        <v>0</v>
      </c>
      <c r="EC44" s="3">
        <f>SUM(EC14:EC43)</f>
        <v>24</v>
      </c>
      <c r="ED44" s="3">
        <f>SUM(ED14:ED43)</f>
        <v>0</v>
      </c>
      <c r="EE44" s="3">
        <f>SUM(EE14:EE43)</f>
        <v>0</v>
      </c>
      <c r="EF44" s="3">
        <f>SUM(EF14:EF43)</f>
        <v>24</v>
      </c>
      <c r="EG44" s="3">
        <f>SUM(EG14:EG43)</f>
        <v>0</v>
      </c>
      <c r="EH44" s="3">
        <f>SUM(EH14:EH43)</f>
        <v>10</v>
      </c>
      <c r="EI44" s="3">
        <f>SUM(EI14:EI43)</f>
        <v>13</v>
      </c>
      <c r="EJ44" s="3">
        <f>SUM(EJ14:EJ43)</f>
        <v>1</v>
      </c>
      <c r="EK44" s="3">
        <f>SUM(EK14:EK43)</f>
        <v>10</v>
      </c>
      <c r="EL44" s="3">
        <f>SUM(EL14:EL43)</f>
        <v>5</v>
      </c>
      <c r="EM44" s="3">
        <f>SUM(EM14:EM43)</f>
        <v>1</v>
      </c>
      <c r="EN44" s="3">
        <f>SUM(EN14:EN43)</f>
        <v>0</v>
      </c>
      <c r="EO44" s="3">
        <f>SUM(EO14:EO43)</f>
        <v>23</v>
      </c>
      <c r="EP44" s="3">
        <f>SUM(EP14:EP43)</f>
        <v>1</v>
      </c>
      <c r="EQ44" s="3">
        <f>SUM(EQ14:EQ43)</f>
        <v>8</v>
      </c>
      <c r="ER44" s="3">
        <f>SUM(ER14:ER43)</f>
        <v>16</v>
      </c>
      <c r="ES44" s="3">
        <f>SUM(ES14:ES43)</f>
        <v>0</v>
      </c>
      <c r="ET44" s="3">
        <f>SUM(ET14:ET43)</f>
        <v>0</v>
      </c>
      <c r="EU44" s="3">
        <f>SUM(EU14:EU43)</f>
        <v>23</v>
      </c>
      <c r="EV44" s="3">
        <f>SUM(EV14:EV43)</f>
        <v>1</v>
      </c>
      <c r="EW44" s="3">
        <f>SUM(EW14:EW43)</f>
        <v>0</v>
      </c>
      <c r="EX44" s="3">
        <f>SUM(EX14:EX43)</f>
        <v>23</v>
      </c>
      <c r="EY44" s="3">
        <f>SUM(EY14:EY43)</f>
        <v>1</v>
      </c>
      <c r="EZ44" s="3">
        <f>SUM(EZ14:EZ43)</f>
        <v>0</v>
      </c>
      <c r="FA44" s="3">
        <f>SUM(FA14:FA43)</f>
        <v>23</v>
      </c>
      <c r="FB44" s="3">
        <f>SUM(FB14:FB43)</f>
        <v>1</v>
      </c>
      <c r="FC44" s="3">
        <f>SUM(FC14:FC43)</f>
        <v>9</v>
      </c>
      <c r="FD44" s="3">
        <f>SUM(FD14:FD43)</f>
        <v>16</v>
      </c>
      <c r="FE44" s="3">
        <f>SUM(FE14:FE43)</f>
        <v>0</v>
      </c>
      <c r="FF44" s="3">
        <f>SUM(FF14:FF43)</f>
        <v>8</v>
      </c>
      <c r="FG44" s="3">
        <f>SUM(FG14:FG43)</f>
        <v>16</v>
      </c>
      <c r="FH44" s="3">
        <f>SUM(FH14:FH43)</f>
        <v>0</v>
      </c>
      <c r="FI44" s="3">
        <f>SUM(FI14:FI43)</f>
        <v>9</v>
      </c>
      <c r="FJ44" s="3">
        <f>SUM(FJ14:FJ43)</f>
        <v>15</v>
      </c>
      <c r="FK44" s="3">
        <f>SUM(FK14:FK43)</f>
        <v>0</v>
      </c>
      <c r="FL44" s="3">
        <f>SUM(FL14:FL43)</f>
        <v>6</v>
      </c>
      <c r="FM44" s="3">
        <f>SUM(FM14:FM43)</f>
        <v>18</v>
      </c>
      <c r="FN44" s="3">
        <f>SUM(FN14:FN43)</f>
        <v>0</v>
      </c>
      <c r="FO44" s="3">
        <f>SUM(FO14:FO43)</f>
        <v>10</v>
      </c>
      <c r="FP44" s="3">
        <f>SUM(FP14:FP43)</f>
        <v>15</v>
      </c>
      <c r="FQ44" s="3">
        <f>SUM(FQ14:FQ43)</f>
        <v>0</v>
      </c>
      <c r="FR44" s="3">
        <f>SUM(FR14:FR43)</f>
        <v>13</v>
      </c>
      <c r="FS44" s="3">
        <f>SUM(FS14:FS43)</f>
        <v>11</v>
      </c>
      <c r="FT44" s="3">
        <f>SUM(FT14:FT43)</f>
        <v>0</v>
      </c>
      <c r="FU44" s="3">
        <f>SUM(FU14:FU43)</f>
        <v>14</v>
      </c>
      <c r="FV44" s="3">
        <f>SUM(FV14:FV43)</f>
        <v>10</v>
      </c>
      <c r="FW44" s="3">
        <f>SUM(FW14:FW43)</f>
        <v>0</v>
      </c>
      <c r="FX44" s="3">
        <f>SUM(FX14:FX43)</f>
        <v>3</v>
      </c>
      <c r="FY44" s="3">
        <f>SUM(FY14:FY43)</f>
        <v>22</v>
      </c>
      <c r="FZ44" s="3">
        <f>SUM(FZ14:FZ43)</f>
        <v>0</v>
      </c>
      <c r="GA44" s="3">
        <f>SUM(GA14:GA43)</f>
        <v>11</v>
      </c>
      <c r="GB44" s="3">
        <f>SUM(GB14:GB43)</f>
        <v>13</v>
      </c>
      <c r="GC44" s="3">
        <f>SUM(GC14:GC43)</f>
        <v>0</v>
      </c>
      <c r="GD44" s="3">
        <f>SUM(GD14:GD43)</f>
        <v>8</v>
      </c>
      <c r="GE44" s="3">
        <f>SUM(GE14:GE43)</f>
        <v>15</v>
      </c>
      <c r="GF44" s="3">
        <f>SUM(GF14:GF43)</f>
        <v>1</v>
      </c>
      <c r="GG44" s="3">
        <f>SUM(GG14:GG43)</f>
        <v>15</v>
      </c>
      <c r="GH44" s="3">
        <f>SUM(GH14:GH43)</f>
        <v>9</v>
      </c>
      <c r="GI44" s="3">
        <f>SUM(GI14:GI43)</f>
        <v>0</v>
      </c>
      <c r="GJ44" s="3">
        <f>SUM(GJ14:GJ43)</f>
        <v>12</v>
      </c>
      <c r="GK44" s="3">
        <f>SUM(GK14:GK43)</f>
        <v>6</v>
      </c>
      <c r="GL44" s="3">
        <f>SUM(GL14:GL43)</f>
        <v>6</v>
      </c>
      <c r="GM44" s="3">
        <f>SUM(GM14:GM43)</f>
        <v>19</v>
      </c>
      <c r="GN44" s="3">
        <f>SUM(GN14:GN43)</f>
        <v>5</v>
      </c>
      <c r="GO44" s="3">
        <f>SUM(GO14:GO43)</f>
        <v>0</v>
      </c>
      <c r="GP44" s="3">
        <f>SUM(GP14:GP43)</f>
        <v>16</v>
      </c>
      <c r="GQ44" s="3">
        <f>SUM(GQ14:GQ43)</f>
        <v>7</v>
      </c>
      <c r="GR44" s="3">
        <f>SUM(GR14:GR43)</f>
        <v>1</v>
      </c>
      <c r="GS44" s="3">
        <f>SUM(GS14:GS43)</f>
        <v>0</v>
      </c>
      <c r="GT44" s="3">
        <f>SUM(GT14:GT43)</f>
        <v>22</v>
      </c>
      <c r="GU44" s="3">
        <f>SUM(GU14:GU43)</f>
        <v>2</v>
      </c>
      <c r="GV44" s="3">
        <f>SUM(GV14:GV43)</f>
        <v>0</v>
      </c>
      <c r="GW44" s="3">
        <f>SUM(GW14:GW43)</f>
        <v>2</v>
      </c>
      <c r="GX44" s="3">
        <f>SUM(GX14:GX43)</f>
        <v>22</v>
      </c>
      <c r="GY44" s="3">
        <f>SUM(GY14:GY43)</f>
        <v>18</v>
      </c>
      <c r="GZ44" s="3">
        <f>SUM(GZ14:GZ43)</f>
        <v>6</v>
      </c>
      <c r="HA44" s="3">
        <f>SUM(HA14:HA43)</f>
        <v>0</v>
      </c>
      <c r="HB44" s="3">
        <f>SUM(HB14:HB43)</f>
        <v>9</v>
      </c>
      <c r="HC44" s="3">
        <f>SUM(HC14:HC43)</f>
        <v>15</v>
      </c>
      <c r="HD44" s="3">
        <f>SUM(HD14:HD43)</f>
        <v>0</v>
      </c>
      <c r="HE44" s="3">
        <f>SUM(HE14:HE43)</f>
        <v>0</v>
      </c>
      <c r="HF44" s="3">
        <f>SUM(HF14:HF43)</f>
        <v>21</v>
      </c>
      <c r="HG44" s="3">
        <f>SUM(HG14:HG43)</f>
        <v>3</v>
      </c>
      <c r="HH44" s="3">
        <f>SUM(HH14:HH43)</f>
        <v>10</v>
      </c>
      <c r="HI44" s="3">
        <f>SUM(HI14:HI43)</f>
        <v>14</v>
      </c>
      <c r="HJ44" s="3">
        <f>SUM(HJ14:HJ43)</f>
        <v>0</v>
      </c>
      <c r="HK44" s="3">
        <f>SUM(HK14:HK43)</f>
        <v>14</v>
      </c>
      <c r="HL44" s="3">
        <f>SUM(HL14:HL43)</f>
        <v>10</v>
      </c>
      <c r="HM44" s="3">
        <f>SUM(HM14:HM43)</f>
        <v>1</v>
      </c>
      <c r="HN44" s="3">
        <f>SUM(HN14:HN43)</f>
        <v>8</v>
      </c>
      <c r="HO44" s="3">
        <f>SUM(HO14:HO43)</f>
        <v>16</v>
      </c>
      <c r="HP44" s="3">
        <f>SUM(HP14:HP43)</f>
        <v>0</v>
      </c>
      <c r="HQ44" s="3">
        <f>SUM(HQ14:HQ43)</f>
        <v>19</v>
      </c>
      <c r="HR44" s="3">
        <f>SUM(HR14:HR43)</f>
        <v>5</v>
      </c>
      <c r="HS44" s="3">
        <f>SUM(HS14:HS43)</f>
        <v>0</v>
      </c>
      <c r="HT44" s="3">
        <f>SUM(HT14:HT43)</f>
        <v>9</v>
      </c>
      <c r="HU44" s="3">
        <f>SUM(HU14:HU43)</f>
        <v>14</v>
      </c>
      <c r="HV44" s="3">
        <f>SUM(HV14:HV43)</f>
        <v>0</v>
      </c>
      <c r="HW44" s="3">
        <f>SUM(HW14:HW43)</f>
        <v>24</v>
      </c>
      <c r="HX44" s="3">
        <f>SUM(HX14:HX43)</f>
        <v>0</v>
      </c>
      <c r="HY44" s="3">
        <f>SUM(HY14:HY43)</f>
        <v>0</v>
      </c>
      <c r="HZ44" s="3">
        <f>SUM(HZ14:HZ43)</f>
        <v>0</v>
      </c>
      <c r="IA44" s="3">
        <f>SUM(IA14:IA43)</f>
        <v>24</v>
      </c>
      <c r="IB44" s="3">
        <f>SUM(IB14:IB43)</f>
        <v>0</v>
      </c>
      <c r="IC44" s="3">
        <f>SUM(IC14:IC43)</f>
        <v>12</v>
      </c>
      <c r="ID44" s="3">
        <f>SUM(ID14:ID43)</f>
        <v>12</v>
      </c>
      <c r="IE44" s="3">
        <f>SUM(IE14:IE43)</f>
        <v>0</v>
      </c>
      <c r="IF44" s="3">
        <f>SUM(IF14:IF43)</f>
        <v>15</v>
      </c>
      <c r="IG44" s="3">
        <f>SUM(IG14:IG43)</f>
        <v>9</v>
      </c>
      <c r="IH44" s="3">
        <f>SUM(IH14:IH43)</f>
        <v>0</v>
      </c>
      <c r="II44" s="3">
        <f>SUM(II14:II43)</f>
        <v>10</v>
      </c>
      <c r="IJ44" s="3">
        <f>SUM(IJ14:IJ43)</f>
        <v>14</v>
      </c>
      <c r="IK44" s="3">
        <f>SUM(IK14:IK43)</f>
        <v>0</v>
      </c>
      <c r="IL44" s="3">
        <f>SUM(IL14:IL43)</f>
        <v>24</v>
      </c>
      <c r="IM44" s="3">
        <f>SUM(IM14:IM43)</f>
        <v>0</v>
      </c>
      <c r="IN44" s="3">
        <f>SUM(IN14:IN43)</f>
        <v>0</v>
      </c>
      <c r="IO44" s="3">
        <f>SUM(IO14:IO43)</f>
        <v>3</v>
      </c>
      <c r="IP44" s="3">
        <f>SUM(IP14:IP43)</f>
        <v>21</v>
      </c>
      <c r="IQ44" s="3">
        <f>SUM(IQ14:IQ43)</f>
        <v>0</v>
      </c>
      <c r="IR44" s="3">
        <f>SUM(IR14:IR43)</f>
        <v>18</v>
      </c>
      <c r="IS44" s="3">
        <f>SUM(IS14:IS43)</f>
        <v>6</v>
      </c>
      <c r="IT44" s="3">
        <f>SUM(IT14:IT43)</f>
        <v>0</v>
      </c>
      <c r="IU44" s="3">
        <f>SUM(IU14:IU43)</f>
        <v>13</v>
      </c>
      <c r="IV44" s="3">
        <f>SUM(IV14:IV43)</f>
        <v>11</v>
      </c>
      <c r="IW44" s="3">
        <f>SUM(IW14:IW43)</f>
        <v>0</v>
      </c>
      <c r="IX44" s="3">
        <f>SUM(IX14:IX43)</f>
        <v>12</v>
      </c>
      <c r="IY44" s="3">
        <f>SUM(IY14:IY43)</f>
        <v>12</v>
      </c>
      <c r="IZ44" s="3">
        <f>SUM(IZ14:IZ43)</f>
        <v>0</v>
      </c>
      <c r="JA44" s="3">
        <f>SUM(JA14:JA43)</f>
        <v>16</v>
      </c>
      <c r="JB44" s="3">
        <f>SUM(JB14:JB43)</f>
        <v>8</v>
      </c>
      <c r="JC44" s="3">
        <f>SUM(JC14:JC43)</f>
        <v>0</v>
      </c>
      <c r="JD44" s="3">
        <f>SUM(JD14:JD43)</f>
        <v>9</v>
      </c>
      <c r="JE44" s="3">
        <f>SUM(JE14:JE43)</f>
        <v>14</v>
      </c>
      <c r="JF44" s="3">
        <f>SUM(JF14:JF43)</f>
        <v>1</v>
      </c>
      <c r="JG44" s="3">
        <f>SUM(JG14:JG43)</f>
        <v>0</v>
      </c>
      <c r="JH44" s="3">
        <f>SUM(JH14:JH43)</f>
        <v>24</v>
      </c>
      <c r="JI44" s="3">
        <f>SUM(JI14:JI43)</f>
        <v>0</v>
      </c>
      <c r="JJ44" s="3">
        <f>SUM(JJ14:JJ43)</f>
        <v>13</v>
      </c>
      <c r="JK44" s="3">
        <f>SUM(JK14:JK43)</f>
        <v>11</v>
      </c>
      <c r="JL44" s="3">
        <f>SUM(JL14:JL43)</f>
        <v>0</v>
      </c>
      <c r="JM44" s="3">
        <f>SUM(JM14:JM43)</f>
        <v>12</v>
      </c>
      <c r="JN44" s="3">
        <f>SUM(JN14:JN43)</f>
        <v>11</v>
      </c>
      <c r="JO44" s="3">
        <f>SUM(JO14:JO43)</f>
        <v>1</v>
      </c>
      <c r="JP44" s="3">
        <f>SUM(JP14:JP43)</f>
        <v>8</v>
      </c>
      <c r="JQ44" s="3">
        <f>SUM(JQ14:JQ43)</f>
        <v>16</v>
      </c>
      <c r="JR44" s="3">
        <f>SUM(JR14:JR43)</f>
        <v>0</v>
      </c>
      <c r="JS44" s="3">
        <f>SUM(JS14:JS43)</f>
        <v>13</v>
      </c>
      <c r="JT44" s="3">
        <f>SUM(JT14:JT43)</f>
        <v>11</v>
      </c>
      <c r="JU44" s="3">
        <f>SUM(JU14:JU43)</f>
        <v>0</v>
      </c>
      <c r="JV44" s="3">
        <f>SUM(JV14:JV43)</f>
        <v>11</v>
      </c>
      <c r="JW44" s="3">
        <f>SUM(JW14:JW43)</f>
        <v>13</v>
      </c>
      <c r="JX44" s="3">
        <f>SUM(JX14:JX43)</f>
        <v>0</v>
      </c>
      <c r="JY44" s="3">
        <f>SUM(JY14:JY43)</f>
        <v>10</v>
      </c>
      <c r="JZ44" s="3">
        <f>SUM(JZ14:JZ43)</f>
        <v>12</v>
      </c>
      <c r="KA44" s="3">
        <f>SUM(KA14:KA43)</f>
        <v>2</v>
      </c>
      <c r="KB44" s="3">
        <f>SUM(KB14:KB43)</f>
        <v>0</v>
      </c>
      <c r="KC44" s="3">
        <f>SUM(KC14:KC43)</f>
        <v>20</v>
      </c>
      <c r="KD44" s="3">
        <f>SUM(KD14:KD43)</f>
        <v>4</v>
      </c>
      <c r="KE44" s="3">
        <f>SUM(KE14:KE43)</f>
        <v>10</v>
      </c>
      <c r="KF44" s="3">
        <f>SUM(KF14:KF43)</f>
        <v>14</v>
      </c>
      <c r="KG44" s="3">
        <f>SUM(KG14:KG43)</f>
        <v>0</v>
      </c>
      <c r="KH44" s="3">
        <f>SUM(KH14:KH43)</f>
        <v>0</v>
      </c>
      <c r="KI44" s="3">
        <f>SUM(KI14:KI43)</f>
        <v>24</v>
      </c>
      <c r="KJ44" s="3">
        <f>SUM(KJ14:KJ43)</f>
        <v>0</v>
      </c>
      <c r="KK44" s="3">
        <f>SUM(KK14:KK43)</f>
        <v>11</v>
      </c>
      <c r="KL44" s="3">
        <f>SUM(KL14:KL43)</f>
        <v>13</v>
      </c>
      <c r="KM44" s="3">
        <f>SUM(KM14:KM43)</f>
        <v>0</v>
      </c>
      <c r="KN44" s="3">
        <f>SUM(KN14:KN43)</f>
        <v>12</v>
      </c>
      <c r="KO44" s="3">
        <f>SUM(KO14:KO43)</f>
        <v>12</v>
      </c>
      <c r="KP44" s="3">
        <f>SUM(KP14:KP43)</f>
        <v>0</v>
      </c>
      <c r="KQ44" s="3">
        <f>SUM(KQ14:KQ43)</f>
        <v>0</v>
      </c>
      <c r="KR44" s="3">
        <f>SUM(KR14:KR43)</f>
        <v>24</v>
      </c>
      <c r="KS44" s="3">
        <f>SUM(KS14:KS43)</f>
        <v>0</v>
      </c>
      <c r="KT44" s="3">
        <f>SUM(KT14:KT43)</f>
        <v>8</v>
      </c>
      <c r="KU44" s="3">
        <f>SUM(KU14:KU43)</f>
        <v>14</v>
      </c>
      <c r="KV44" s="3">
        <f>SUM(KV14:KV43)</f>
        <v>2</v>
      </c>
      <c r="KW44" s="3">
        <f>SUM(KW14:KW43)</f>
        <v>10</v>
      </c>
      <c r="KX44" s="3">
        <f>SUM(KX14:KX43)</f>
        <v>14</v>
      </c>
      <c r="KY44" s="3">
        <f>SUM(KY14:KY43)</f>
        <v>0</v>
      </c>
      <c r="KZ44" s="3">
        <f>SUM(KZ14:KZ43)</f>
        <v>0</v>
      </c>
      <c r="LA44" s="3">
        <f>SUM(LA14:LA43)</f>
        <v>22</v>
      </c>
      <c r="LB44" s="3">
        <f>SUM(LB14:LB43)</f>
        <v>2</v>
      </c>
      <c r="LC44" s="3">
        <f>SUM(LC14:LC43)</f>
        <v>10</v>
      </c>
      <c r="LD44" s="3">
        <f>SUM(LD14:LD43)</f>
        <v>12</v>
      </c>
      <c r="LE44" s="3">
        <f>SUM(LE14:LE43)</f>
        <v>2</v>
      </c>
      <c r="LF44" s="3">
        <f>SUM(LF14:LF43)</f>
        <v>15</v>
      </c>
      <c r="LG44" s="3">
        <f>SUM(LG14:LG43)</f>
        <v>9</v>
      </c>
      <c r="LH44" s="3">
        <f>SUM(LH14:LH43)</f>
        <v>0</v>
      </c>
      <c r="LI44" s="3">
        <f>SUM(LI14:LI43)</f>
        <v>7</v>
      </c>
      <c r="LJ44" s="3">
        <f>SUM(LJ14:LJ43)</f>
        <v>18</v>
      </c>
      <c r="LK44" s="3">
        <f>SUM(LK14:LK43)</f>
        <v>0</v>
      </c>
      <c r="LL44" s="3">
        <f>SUM(LL14:LL43)</f>
        <v>10</v>
      </c>
      <c r="LM44" s="3">
        <f>SUM(LM14:LM43)</f>
        <v>14</v>
      </c>
      <c r="LN44" s="3">
        <f>SUM(LN14:LN43)</f>
        <v>0</v>
      </c>
      <c r="LO44" s="3">
        <f>SUM(LO14:LO43)</f>
        <v>23</v>
      </c>
      <c r="LP44" s="3">
        <f>SUM(LP14:LP43)</f>
        <v>1</v>
      </c>
      <c r="LQ44" s="3">
        <f>SUM(LQ14:LQ43)</f>
        <v>0</v>
      </c>
      <c r="LR44" s="3">
        <f>SUM(LR14:LR43)</f>
        <v>8</v>
      </c>
      <c r="LS44" s="3">
        <f>SUM(LS14:LS43)</f>
        <v>14</v>
      </c>
      <c r="LT44" s="3">
        <f>SUM(LT14:LT43)</f>
        <v>2</v>
      </c>
      <c r="LU44" s="3">
        <f>SUM(LU14:LU43)</f>
        <v>13</v>
      </c>
      <c r="LV44" s="3">
        <f>SUM(LV14:LV43)</f>
        <v>11</v>
      </c>
      <c r="LW44" s="3">
        <f>SUM(LW14:LW43)</f>
        <v>0</v>
      </c>
      <c r="LX44" s="3">
        <f>SUM(LX14:LX43)</f>
        <v>10</v>
      </c>
      <c r="LY44" s="3">
        <f>SUM(LY14:LY43)</f>
        <v>14</v>
      </c>
      <c r="LZ44" s="3">
        <f>SUM(LZ14:LZ43)</f>
        <v>0</v>
      </c>
      <c r="MA44" s="3">
        <f>SUM(MA14:MA43)</f>
        <v>23</v>
      </c>
      <c r="MB44" s="3">
        <f>SUM(MB14:MB43)</f>
        <v>1</v>
      </c>
      <c r="MC44" s="3">
        <f>SUM(MC14:MC43)</f>
        <v>0</v>
      </c>
      <c r="MD44" s="3">
        <f>SUM(MD14:MD43)</f>
        <v>0</v>
      </c>
      <c r="ME44" s="3">
        <f>SUM(ME14:ME43)</f>
        <v>23</v>
      </c>
      <c r="MF44" s="3">
        <f>SUM(MF14:MF43)</f>
        <v>1</v>
      </c>
      <c r="MG44" s="3">
        <f>SUM(MG14:MG43)</f>
        <v>0</v>
      </c>
      <c r="MH44" s="3">
        <f>SUM(MH14:MH43)</f>
        <v>23</v>
      </c>
      <c r="MI44" s="3">
        <f>SUM(MI14:MI43)</f>
        <v>1</v>
      </c>
      <c r="MJ44" s="3">
        <f>SUM(MJ14:MJ43)</f>
        <v>0</v>
      </c>
      <c r="MK44" s="3">
        <f>SUM(MK14:MK43)</f>
        <v>24</v>
      </c>
      <c r="ML44" s="3">
        <f>SUM(ML14:ML43)</f>
        <v>0</v>
      </c>
      <c r="MM44" s="3">
        <f>SUM(MM14:MM43)</f>
        <v>0</v>
      </c>
      <c r="MN44" s="3">
        <f>SUM(MN14:MN43)</f>
        <v>23</v>
      </c>
      <c r="MO44" s="3">
        <f>SUM(MO14:MO43)</f>
        <v>1</v>
      </c>
      <c r="MP44" s="3">
        <f>SUM(MP14:MP43)</f>
        <v>6</v>
      </c>
      <c r="MQ44" s="3">
        <f>SUM(MQ14:MQ43)</f>
        <v>17</v>
      </c>
      <c r="MR44" s="3">
        <f>SUM(MR14:MR43)</f>
        <v>1</v>
      </c>
      <c r="MS44" s="3">
        <f>SUM(MS14:MS43)</f>
        <v>0</v>
      </c>
      <c r="MT44" s="3">
        <f>SUM(MT14:MT43)</f>
        <v>22</v>
      </c>
      <c r="MU44" s="3">
        <f>SUM(MU14:MU43)</f>
        <v>2</v>
      </c>
      <c r="MV44" s="3">
        <f>SUM(MV14:MV43)</f>
        <v>0</v>
      </c>
      <c r="MW44" s="3">
        <f>SUM(MW14:MW43)</f>
        <v>22</v>
      </c>
      <c r="MX44" s="3">
        <f>SUM(MX14:MX43)</f>
        <v>2</v>
      </c>
      <c r="MY44" s="3">
        <f>SUM(MY14:MY43)</f>
        <v>23</v>
      </c>
      <c r="MZ44" s="3">
        <f>SUM(MZ14:MZ43)</f>
        <v>1</v>
      </c>
      <c r="NA44" s="3">
        <f>SUM(NA14:NA43)</f>
        <v>0</v>
      </c>
      <c r="NB44" s="3">
        <f>SUM(NB14:NB43)</f>
        <v>0</v>
      </c>
      <c r="NC44" s="3">
        <f>SUM(NC14:NC43)</f>
        <v>23</v>
      </c>
      <c r="ND44" s="3">
        <f>SUM(ND14:ND43)</f>
        <v>1</v>
      </c>
      <c r="NE44" s="3">
        <f>SUM(NE14:NE43)</f>
        <v>0</v>
      </c>
      <c r="NF44" s="3">
        <f>SUM(NF14:NF43)</f>
        <v>24</v>
      </c>
      <c r="NG44" s="3">
        <f>SUM(NG14:NG43)</f>
        <v>0</v>
      </c>
      <c r="NH44" s="3">
        <f>SUM(NH14:NH43)</f>
        <v>13</v>
      </c>
      <c r="NI44" s="3">
        <f>SUM(NI14:NI43)</f>
        <v>11</v>
      </c>
      <c r="NJ44" s="3">
        <f>SUM(NJ14:NJ43)</f>
        <v>0</v>
      </c>
      <c r="NK44" s="3">
        <f>SUM(NK14:NK43)</f>
        <v>9</v>
      </c>
      <c r="NL44" s="3">
        <f>SUM(NL14:NL43)</f>
        <v>15</v>
      </c>
      <c r="NM44" s="3">
        <f>SUM(NM14:NM43)</f>
        <v>0</v>
      </c>
      <c r="NN44" s="3">
        <f>SUM(NN14:NN43)</f>
        <v>24</v>
      </c>
      <c r="NO44" s="3">
        <f>SUM(NO14:NO43)</f>
        <v>0</v>
      </c>
      <c r="NP44" s="3">
        <f>SUM(NP14:NP43)</f>
        <v>0</v>
      </c>
      <c r="NQ44" s="3">
        <f>SUM(NQ14:NQ43)</f>
        <v>11</v>
      </c>
      <c r="NR44" s="3">
        <f>SUM(NR14:NR43)</f>
        <v>13</v>
      </c>
      <c r="NS44" s="3">
        <f>SUM(NS14:NS43)</f>
        <v>0</v>
      </c>
      <c r="NT44" s="3">
        <f>SUM(NT14:NT43)</f>
        <v>11</v>
      </c>
      <c r="NU44" s="3">
        <f>SUM(NU14:NU43)</f>
        <v>13</v>
      </c>
      <c r="NV44" s="3">
        <f>SUM(NV14:NV43)</f>
        <v>0</v>
      </c>
      <c r="NW44" s="3">
        <f>SUM(NW14:NW43)</f>
        <v>0</v>
      </c>
      <c r="NX44" s="3">
        <f>SUM(NX14:NX43)</f>
        <v>24</v>
      </c>
      <c r="NY44" s="3">
        <f>SUM(NY14:NY43)</f>
        <v>0</v>
      </c>
      <c r="NZ44" s="3">
        <f>SUM(NZ14:NZ43)</f>
        <v>10</v>
      </c>
      <c r="OA44" s="3">
        <f>SUM(OA14:OA43)</f>
        <v>14</v>
      </c>
      <c r="OB44" s="3">
        <f>SUM(OB14:OB43)</f>
        <v>0</v>
      </c>
      <c r="OC44" s="3">
        <f>SUM(OC14:OC43)</f>
        <v>10</v>
      </c>
      <c r="OD44" s="3">
        <f>SUM(OD14:OD43)</f>
        <v>14</v>
      </c>
      <c r="OE44" s="3">
        <f>SUM(OE14:OE43)</f>
        <v>0</v>
      </c>
      <c r="OF44" s="3">
        <f>SUM(OF14:OF43)</f>
        <v>6</v>
      </c>
      <c r="OG44" s="3">
        <f>SUM(OG14:OG43)</f>
        <v>18</v>
      </c>
      <c r="OH44" s="3">
        <f>SUM(OH14:OH43)</f>
        <v>0</v>
      </c>
      <c r="OI44" s="3">
        <f>SUM(OI14:OI43)</f>
        <v>13</v>
      </c>
      <c r="OJ44" s="3">
        <f>SUM(OJ14:OJ43)</f>
        <v>11</v>
      </c>
      <c r="OK44" s="3">
        <f>SUM(OK14:OK43)</f>
        <v>0</v>
      </c>
      <c r="OL44" s="3">
        <f>SUM(OL14:OL43)</f>
        <v>0</v>
      </c>
      <c r="OM44" s="3">
        <f>SUM(OM14:OM43)</f>
        <v>24</v>
      </c>
      <c r="ON44" s="3">
        <f>SUM(ON14:ON43)</f>
        <v>0</v>
      </c>
      <c r="OO44" s="3">
        <f>SUM(OO14:OO43)</f>
        <v>0</v>
      </c>
      <c r="OP44" s="3">
        <f>SUM(OP14:OP43)</f>
        <v>24</v>
      </c>
      <c r="OQ44" s="3">
        <f>SUM(OQ14:OQ43)</f>
        <v>0</v>
      </c>
      <c r="OR44" s="3">
        <f>SUM(OR14:OR43)</f>
        <v>0</v>
      </c>
      <c r="OS44" s="3">
        <f>SUM(OS14:OS43)</f>
        <v>24</v>
      </c>
      <c r="OT44" s="3">
        <f>SUM(OT14:OT43)</f>
        <v>0</v>
      </c>
      <c r="OU44" s="3">
        <f>SUM(OU14:OU43)</f>
        <v>0</v>
      </c>
      <c r="OV44" s="3">
        <f>SUM(OV14:OV43)</f>
        <v>24</v>
      </c>
      <c r="OW44" s="3">
        <f>SUM(OW14:OW43)</f>
        <v>0</v>
      </c>
      <c r="OX44" s="3">
        <f>SUM(OX14:OX43)</f>
        <v>0</v>
      </c>
      <c r="OY44" s="3">
        <f>SUM(OY14:OY43)</f>
        <v>24</v>
      </c>
      <c r="OZ44" s="3">
        <f>SUM(OZ14:OZ43)</f>
        <v>0</v>
      </c>
      <c r="PA44" s="3">
        <f>SUM(PA14:PA43)</f>
        <v>0</v>
      </c>
      <c r="PB44" s="3">
        <f>SUM(PB14:PB43)</f>
        <v>24</v>
      </c>
      <c r="PC44" s="3">
        <f>SUM(PC14:PC43)</f>
        <v>0</v>
      </c>
      <c r="PD44" s="3">
        <f>SUM(PD14:PD43)</f>
        <v>0</v>
      </c>
      <c r="PE44" s="3">
        <f>SUM(PE14:PE43)</f>
        <v>24</v>
      </c>
      <c r="PF44" s="3">
        <f>SUM(PF14:PF43)</f>
        <v>0</v>
      </c>
      <c r="PG44" s="3">
        <f>SUM(PG14:PG43)</f>
        <v>0</v>
      </c>
      <c r="PH44" s="3">
        <f>SUM(PH14:PH43)</f>
        <v>22</v>
      </c>
      <c r="PI44" s="3">
        <f>SUM(PI14:PI43)</f>
        <v>2</v>
      </c>
      <c r="PJ44" s="3">
        <f>SUM(PJ14:PJ43)</f>
        <v>24</v>
      </c>
      <c r="PK44" s="3">
        <f>SUM(PK14:PK43)</f>
        <v>0</v>
      </c>
      <c r="PL44" s="3">
        <f>SUM(PL14:PL43)</f>
        <v>0</v>
      </c>
      <c r="PM44" s="3">
        <f>SUM(PM14:PM43)</f>
        <v>0</v>
      </c>
      <c r="PN44" s="3">
        <f>SUM(PN14:PN43)</f>
        <v>21</v>
      </c>
      <c r="PO44" s="3">
        <f>SUM(PO14:PO43)</f>
        <v>3</v>
      </c>
      <c r="PP44" s="3">
        <f>SUM(PP14:PP43)</f>
        <v>0</v>
      </c>
      <c r="PQ44" s="3">
        <f>SUM(PQ14:PQ43)</f>
        <v>24</v>
      </c>
      <c r="PR44" s="3">
        <f>SUM(PR14:PR43)</f>
        <v>0</v>
      </c>
      <c r="PS44" s="3">
        <f>SUM(PS14:PS43)</f>
        <v>0</v>
      </c>
      <c r="PT44" s="3">
        <f>SUM(PT14:PT43)</f>
        <v>21</v>
      </c>
      <c r="PU44" s="3">
        <f>SUM(PU14:PU43)</f>
        <v>3</v>
      </c>
      <c r="PV44" s="3">
        <f>SUM(PV14:PV43)</f>
        <v>21</v>
      </c>
      <c r="PW44" s="3">
        <f>SUM(PW14:PW43)</f>
        <v>3</v>
      </c>
      <c r="PX44" s="3">
        <f>SUM(PX14:PX43)</f>
        <v>0</v>
      </c>
      <c r="PY44" s="3">
        <f>SUM(PY14:PY43)</f>
        <v>24</v>
      </c>
      <c r="PZ44" s="3">
        <f>SUM(PZ14:PZ43)</f>
        <v>0</v>
      </c>
      <c r="QA44" s="3">
        <f>SUM(QA14:QA43)</f>
        <v>0</v>
      </c>
      <c r="QB44" s="3">
        <f>SUM(QB14:QB43)</f>
        <v>24</v>
      </c>
      <c r="QC44" s="3">
        <f>SUM(QC14:QC43)</f>
        <v>0</v>
      </c>
      <c r="QD44" s="3">
        <f>SUM(QD14:QD43)</f>
        <v>0</v>
      </c>
      <c r="QE44" s="3">
        <f>SUM(QE14:QE43)</f>
        <v>0</v>
      </c>
      <c r="QF44" s="3">
        <f>SUM(QF14:QF43)</f>
        <v>24</v>
      </c>
      <c r="QG44" s="3">
        <f>SUM(QG14:QG43)</f>
        <v>0</v>
      </c>
      <c r="QH44" s="3">
        <f>SUM(QH14:QH43)</f>
        <v>24</v>
      </c>
      <c r="QI44" s="3">
        <f>SUM(QI14:QI43)</f>
        <v>0</v>
      </c>
      <c r="QJ44" s="3">
        <f>SUM(QJ14:QJ43)</f>
        <v>0</v>
      </c>
      <c r="QK44" s="3">
        <f>SUM(QK14:QK43)</f>
        <v>24</v>
      </c>
      <c r="QL44" s="3">
        <f>SUM(QL14:QL43)</f>
        <v>0</v>
      </c>
      <c r="QM44" s="3">
        <f>SUM(QM14:QM43)</f>
        <v>0</v>
      </c>
      <c r="QN44" s="3">
        <f>SUM(QN14:QN43)</f>
        <v>24</v>
      </c>
      <c r="QO44" s="3">
        <f>SUM(QO14:QO43)</f>
        <v>0</v>
      </c>
      <c r="QP44" s="3">
        <f>SUM(QP14:QP43)</f>
        <v>0</v>
      </c>
      <c r="QQ44" s="3">
        <f>SUM(QQ14:QQ43)</f>
        <v>24</v>
      </c>
      <c r="QR44" s="3">
        <f>SUM(QR14:QR43)</f>
        <v>0</v>
      </c>
      <c r="QS44" s="3">
        <f>SUM(QS14:QS43)</f>
        <v>0</v>
      </c>
      <c r="QT44" s="3">
        <f>SUM(QT14:QT43)</f>
        <v>0</v>
      </c>
      <c r="QU44" s="3">
        <f>SUM(QU14:QU43)</f>
        <v>24</v>
      </c>
      <c r="QV44" s="3">
        <f>SUM(QV14:QV43)</f>
        <v>0</v>
      </c>
      <c r="QW44" s="3">
        <f>SUM(QW14:QW43)</f>
        <v>0</v>
      </c>
      <c r="QX44" s="3">
        <f>SUM(QX14:QX43)</f>
        <v>0</v>
      </c>
      <c r="QY44" s="3">
        <f>SUM(QY14:QY43)</f>
        <v>24</v>
      </c>
      <c r="QZ44" s="3">
        <f>SUM(QZ14:QZ43)</f>
        <v>9</v>
      </c>
      <c r="RA44" s="3">
        <f>SUM(RA14:RA43)</f>
        <v>15</v>
      </c>
      <c r="RB44" s="3">
        <f>SUM(RB14:RB43)</f>
        <v>0</v>
      </c>
      <c r="RC44" s="3">
        <f>SUM(RC14:RC43)</f>
        <v>0</v>
      </c>
      <c r="RD44" s="3">
        <f>SUM(RD14:RD43)</f>
        <v>24</v>
      </c>
      <c r="RE44" s="3">
        <f>SUM(RE14:RE43)</f>
        <v>0</v>
      </c>
      <c r="RF44" s="3">
        <f>SUM(RF14:RF43)</f>
        <v>16</v>
      </c>
      <c r="RG44" s="3">
        <f>SUM(RG14:RG43)</f>
        <v>8</v>
      </c>
      <c r="RH44" s="3">
        <f>SUM(RH14:RH43)</f>
        <v>0</v>
      </c>
      <c r="RI44" s="3">
        <f>SUM(RI14:RI43)</f>
        <v>0</v>
      </c>
      <c r="RJ44" s="3">
        <f>SUM(RJ14:RJ43)</f>
        <v>24</v>
      </c>
      <c r="RK44" s="3">
        <f>SUM(RK14:RK43)</f>
        <v>0</v>
      </c>
      <c r="RL44" s="3">
        <f>SUM(RL14:RL43)</f>
        <v>24</v>
      </c>
      <c r="RM44" s="3">
        <f>SUM(RM14:RM43)</f>
        <v>0</v>
      </c>
      <c r="RN44" s="3">
        <f>SUM(RN14:RN43)</f>
        <v>0</v>
      </c>
      <c r="RO44" s="3">
        <f>SUM(RO14:RO43)</f>
        <v>24</v>
      </c>
      <c r="RP44" s="3">
        <f>SUM(RP14:RP43)</f>
        <v>0</v>
      </c>
      <c r="RQ44" s="3">
        <f>SUM(RQ14:RQ43)</f>
        <v>0</v>
      </c>
      <c r="RR44" s="3">
        <f>SUM(RR14:RR43)</f>
        <v>24</v>
      </c>
      <c r="RS44" s="3">
        <f>SUM(RS14:RS43)</f>
        <v>0</v>
      </c>
      <c r="RT44" s="3">
        <f>SUM(RT14:RT43)</f>
        <v>0</v>
      </c>
      <c r="RU44" s="3">
        <f>SUM(RU14:RU43)</f>
        <v>24</v>
      </c>
      <c r="RV44" s="3">
        <f>SUM(RV14:RV43)</f>
        <v>0</v>
      </c>
      <c r="RW44" s="3">
        <f>SUM(RW14:RW43)</f>
        <v>0</v>
      </c>
      <c r="RX44" s="3">
        <f>SUM(RX14:RX43)</f>
        <v>12</v>
      </c>
      <c r="RY44" s="3">
        <f>SUM(RY14:RY43)</f>
        <v>12</v>
      </c>
      <c r="RZ44" s="3">
        <f>SUM(RZ14:RZ43)</f>
        <v>0</v>
      </c>
      <c r="SA44" s="3">
        <f>SUM(SA14:SA43)</f>
        <v>24</v>
      </c>
      <c r="SB44" s="3">
        <f>SUM(SB14:SB43)</f>
        <v>0</v>
      </c>
      <c r="SC44" s="3">
        <f>SUM(SC14:SC43)</f>
        <v>0</v>
      </c>
      <c r="SD44" s="3">
        <f>SUM(SD14:SD43)</f>
        <v>14</v>
      </c>
      <c r="SE44" s="3">
        <f>SUM(SE14:SE43)</f>
        <v>10</v>
      </c>
      <c r="SF44" s="3">
        <f>SUM(SF14:SF43)</f>
        <v>0</v>
      </c>
      <c r="SG44" s="3">
        <f>SUM(SG14:SG43)</f>
        <v>23</v>
      </c>
      <c r="SH44" s="3">
        <f>SUM(SH14:SH43)</f>
        <v>1</v>
      </c>
      <c r="SI44" s="3">
        <f>SUM(SI14:SI43)</f>
        <v>0</v>
      </c>
      <c r="SJ44" s="3">
        <f>SUM(SJ14:SJ43)</f>
        <v>23</v>
      </c>
      <c r="SK44" s="3">
        <f>SUM(SK14:SK43)</f>
        <v>1</v>
      </c>
      <c r="SL44" s="3">
        <f>SUM(SL14:SL43)</f>
        <v>0</v>
      </c>
      <c r="SM44" s="3">
        <f>SUM(SM14:SM43)</f>
        <v>24</v>
      </c>
      <c r="SN44" s="3">
        <f>SUM(SN14:SN43)</f>
        <v>0</v>
      </c>
      <c r="SO44" s="3">
        <f>SUM(SO14:SO43)</f>
        <v>0</v>
      </c>
      <c r="SP44" s="3">
        <f>SUM(SP14:SP43)</f>
        <v>0</v>
      </c>
      <c r="SQ44" s="3">
        <f>SUM(SQ14:SQ43)</f>
        <v>24</v>
      </c>
      <c r="SR44" s="3">
        <f>SUM(SR14:SR43)</f>
        <v>0</v>
      </c>
      <c r="SS44" s="3">
        <f>SUM(SS14:SS43)</f>
        <v>23</v>
      </c>
      <c r="ST44" s="3">
        <f>SUM(ST14:ST43)</f>
        <v>1</v>
      </c>
      <c r="SU44" s="3">
        <f>SUM(SU14:SU43)</f>
        <v>0</v>
      </c>
      <c r="SV44" s="3">
        <f>SUM(SV14:SV43)</f>
        <v>0</v>
      </c>
      <c r="SW44" s="3">
        <f>SUM(SW14:SW43)</f>
        <v>24</v>
      </c>
      <c r="SX44" s="3">
        <f>SUM(SX14:SX43)</f>
        <v>0</v>
      </c>
      <c r="SY44" s="3">
        <f>SUM(SY14:SY43)</f>
        <v>24</v>
      </c>
      <c r="SZ44" s="3">
        <f>SUM(SZ14:SZ43)</f>
        <v>0</v>
      </c>
      <c r="TA44" s="3">
        <f>SUM(TA14:TA43)</f>
        <v>0</v>
      </c>
      <c r="TB44" s="3">
        <f>SUM(TB14:TB43)</f>
        <v>8</v>
      </c>
      <c r="TC44" s="3">
        <f>SUM(TC14:TC43)</f>
        <v>15</v>
      </c>
      <c r="TD44" s="3">
        <f>SUM(TD14:TD43)</f>
        <v>1</v>
      </c>
      <c r="TE44" s="3">
        <f>SUM(TE14:TE43)</f>
        <v>21</v>
      </c>
      <c r="TF44" s="3">
        <f>SUM(TF14:TF43)</f>
        <v>3</v>
      </c>
      <c r="TG44" s="3">
        <f>SUM(TG14:TG43)</f>
        <v>0</v>
      </c>
      <c r="TH44" s="3">
        <f>SUM(TH14:TH43)</f>
        <v>24</v>
      </c>
      <c r="TI44" s="3">
        <f>SUM(TI14:TI43)</f>
        <v>0</v>
      </c>
      <c r="TJ44" s="3">
        <f>SUM(TJ14:TJ43)</f>
        <v>0</v>
      </c>
      <c r="TK44" s="3">
        <f>SUM(TK14:TK43)</f>
        <v>24</v>
      </c>
      <c r="TL44" s="3">
        <f>SUM(TL14:TL43)</f>
        <v>0</v>
      </c>
      <c r="TM44" s="3">
        <f>SUM(TM14:TM43)</f>
        <v>0</v>
      </c>
      <c r="TN44" s="3">
        <f>SUM(TN14:TN43)</f>
        <v>24</v>
      </c>
      <c r="TO44" s="3">
        <f>SUM(TO14:TO43)</f>
        <v>0</v>
      </c>
      <c r="TP44" s="3">
        <f>SUM(TP14:TP43)</f>
        <v>0</v>
      </c>
      <c r="TQ44" s="3">
        <f>SUM(TQ14:TQ43)</f>
        <v>0</v>
      </c>
      <c r="TR44" s="3">
        <f>SUM(TR14:TR43)</f>
        <v>24</v>
      </c>
      <c r="TS44" s="3">
        <f>SUM(TS14:TS43)</f>
        <v>0</v>
      </c>
      <c r="TT44" s="3">
        <f>SUM(TT14:TT43)</f>
        <v>0</v>
      </c>
      <c r="TU44" s="3">
        <f>SUM(TU14:TU43)</f>
        <v>24</v>
      </c>
      <c r="TV44" s="3">
        <f>SUM(TV14:TV43)</f>
        <v>0</v>
      </c>
      <c r="TW44" s="3">
        <f>SUM(TW14:TW43)</f>
        <v>24</v>
      </c>
      <c r="TX44" s="3">
        <f>SUM(TX14:TX43)</f>
        <v>0</v>
      </c>
      <c r="TY44" s="3">
        <f>SUM(TY14:TY43)</f>
        <v>0</v>
      </c>
      <c r="TZ44" s="3">
        <f>SUM(TZ14:TZ43)</f>
        <v>24</v>
      </c>
      <c r="UA44" s="3">
        <f>SUM(UA14:UA43)</f>
        <v>0</v>
      </c>
      <c r="UB44" s="3">
        <f>SUM(UB14:UB43)</f>
        <v>0</v>
      </c>
      <c r="UC44" s="3">
        <f>SUM(UC14:UC43)</f>
        <v>24</v>
      </c>
      <c r="UD44" s="3">
        <f>SUM(UD14:UD43)</f>
        <v>0</v>
      </c>
      <c r="UE44" s="3">
        <f>SUM(UE14:UE43)</f>
        <v>0</v>
      </c>
      <c r="UF44" s="3">
        <f>SUM(UF14:UF43)</f>
        <v>24</v>
      </c>
      <c r="UG44" s="3">
        <f>SUM(UG14:UG43)</f>
        <v>0</v>
      </c>
      <c r="UH44" s="3">
        <f>SUM(UH14:UH43)</f>
        <v>0</v>
      </c>
      <c r="UI44" s="3">
        <f>SUM(UI14:UI43)</f>
        <v>24</v>
      </c>
      <c r="UJ44" s="3">
        <f>SUM(UJ14:UJ43)</f>
        <v>0</v>
      </c>
      <c r="UK44" s="3">
        <f>SUM(UK14:UK43)</f>
        <v>0</v>
      </c>
      <c r="UL44" s="3">
        <f>SUM(UL14:UL43)</f>
        <v>13</v>
      </c>
      <c r="UM44" s="3">
        <f>SUM(UM14:UM43)</f>
        <v>12</v>
      </c>
      <c r="UN44" s="3">
        <f>SUM(UN14:UN43)</f>
        <v>0</v>
      </c>
      <c r="UO44" s="3">
        <f>SUM(UO14:UO43)</f>
        <v>11</v>
      </c>
      <c r="UP44" s="3">
        <f>SUM(UP14:UP43)</f>
        <v>12</v>
      </c>
      <c r="UQ44" s="3">
        <f>SUM(UQ14:UQ43)</f>
        <v>1</v>
      </c>
      <c r="UR44" s="3">
        <f>SUM(UR14:UR43)</f>
        <v>18</v>
      </c>
      <c r="US44" s="3">
        <f>SUM(US14:US43)</f>
        <v>6</v>
      </c>
      <c r="UT44" s="3">
        <f>SUM(UT14:UT43)</f>
        <v>0</v>
      </c>
      <c r="UU44" s="3">
        <f>SUM(UU14:UU43)</f>
        <v>5</v>
      </c>
      <c r="UV44" s="3">
        <f>SUM(UV14:UV43)</f>
        <v>19</v>
      </c>
      <c r="UW44" s="3">
        <f>SUM(UW14:UW43)</f>
        <v>0</v>
      </c>
      <c r="UX44" s="3">
        <f>SUM(UX14:UX43)</f>
        <v>16</v>
      </c>
      <c r="UY44" s="3">
        <f>SUM(UY14:UY43)</f>
        <v>8</v>
      </c>
      <c r="UZ44" s="3">
        <f>SUM(UZ14:UZ43)</f>
        <v>0</v>
      </c>
      <c r="VA44" s="3">
        <f>SUM(VA14:VA43)</f>
        <v>3</v>
      </c>
      <c r="VB44" s="3">
        <f>SUM(VB14:VB43)</f>
        <v>21</v>
      </c>
      <c r="VC44" s="3">
        <f>SUM(VC14:VC43)</f>
        <v>0</v>
      </c>
      <c r="VD44" s="3">
        <f>SUM(VD14:VD43)</f>
        <v>17</v>
      </c>
      <c r="VE44" s="3">
        <f>SUM(VE14:VE43)</f>
        <v>7</v>
      </c>
      <c r="VF44" s="3">
        <f>SUM(VF14:VF43)</f>
        <v>0</v>
      </c>
      <c r="VG44" s="3">
        <f>SUM(VG14:VG43)</f>
        <v>23</v>
      </c>
      <c r="VH44" s="3">
        <f>SUM(VH14:VH43)</f>
        <v>1</v>
      </c>
      <c r="VI44" s="3">
        <f>SUM(VI14:VI43)</f>
        <v>0</v>
      </c>
      <c r="VJ44" s="3">
        <f>SUM(VJ14:VJ43)</f>
        <v>24</v>
      </c>
      <c r="VK44" s="3">
        <f>SUM(VK14:VK43)</f>
        <v>0</v>
      </c>
      <c r="VL44" s="3">
        <f>SUM(VL14:VL43)</f>
        <v>0</v>
      </c>
    </row>
    <row r="45" spans="1:584" ht="37.5" customHeight="1" x14ac:dyDescent="0.25">
      <c r="A45" s="71" t="s">
        <v>3193</v>
      </c>
      <c r="B45" s="72"/>
      <c r="C45" s="11">
        <f>C44/25%</f>
        <v>120</v>
      </c>
      <c r="D45" s="11">
        <f t="shared" ref="D45:BF45" si="0">D44/25%</f>
        <v>0</v>
      </c>
      <c r="E45" s="11">
        <f t="shared" si="0"/>
        <v>0</v>
      </c>
      <c r="F45" s="11">
        <f t="shared" si="0"/>
        <v>120</v>
      </c>
      <c r="G45" s="11">
        <f t="shared" si="0"/>
        <v>0</v>
      </c>
      <c r="H45" s="11">
        <f t="shared" si="0"/>
        <v>0</v>
      </c>
      <c r="I45" s="11">
        <f t="shared" si="0"/>
        <v>112</v>
      </c>
      <c r="J45" s="11">
        <f t="shared" si="0"/>
        <v>8</v>
      </c>
      <c r="K45" s="11">
        <f t="shared" si="0"/>
        <v>0</v>
      </c>
      <c r="L45" s="11">
        <f t="shared" si="0"/>
        <v>120</v>
      </c>
      <c r="M45" s="11">
        <f t="shared" si="0"/>
        <v>0</v>
      </c>
      <c r="N45" s="11">
        <f t="shared" si="0"/>
        <v>0</v>
      </c>
      <c r="O45" s="11">
        <f t="shared" si="0"/>
        <v>112</v>
      </c>
      <c r="P45" s="11">
        <f t="shared" si="0"/>
        <v>4</v>
      </c>
      <c r="Q45" s="11">
        <f t="shared" si="0"/>
        <v>0</v>
      </c>
      <c r="R45" s="11">
        <f t="shared" si="0"/>
        <v>120</v>
      </c>
      <c r="S45" s="11">
        <f t="shared" si="0"/>
        <v>0</v>
      </c>
      <c r="T45" s="11">
        <f t="shared" si="0"/>
        <v>0</v>
      </c>
      <c r="U45" s="11">
        <f t="shared" si="0"/>
        <v>104</v>
      </c>
      <c r="V45" s="11">
        <f t="shared" si="0"/>
        <v>16</v>
      </c>
      <c r="W45" s="11">
        <f t="shared" si="0"/>
        <v>0</v>
      </c>
      <c r="X45" s="11">
        <f t="shared" si="0"/>
        <v>104</v>
      </c>
      <c r="Y45" s="11">
        <f t="shared" si="0"/>
        <v>16</v>
      </c>
      <c r="Z45" s="11">
        <f t="shared" si="0"/>
        <v>0</v>
      </c>
      <c r="AA45" s="11">
        <f t="shared" si="0"/>
        <v>120</v>
      </c>
      <c r="AB45" s="11">
        <f t="shared" si="0"/>
        <v>0</v>
      </c>
      <c r="AC45" s="11">
        <f t="shared" si="0"/>
        <v>0</v>
      </c>
      <c r="AD45" s="11">
        <f t="shared" si="0"/>
        <v>120</v>
      </c>
      <c r="AE45" s="11">
        <f t="shared" si="0"/>
        <v>0</v>
      </c>
      <c r="AF45" s="11">
        <f t="shared" si="0"/>
        <v>0</v>
      </c>
      <c r="AG45" s="11">
        <f t="shared" si="0"/>
        <v>120</v>
      </c>
      <c r="AH45" s="11">
        <f t="shared" si="0"/>
        <v>0</v>
      </c>
      <c r="AI45" s="11">
        <f t="shared" si="0"/>
        <v>0</v>
      </c>
      <c r="AJ45" s="11">
        <f t="shared" si="0"/>
        <v>96</v>
      </c>
      <c r="AK45" s="11">
        <f t="shared" si="0"/>
        <v>0</v>
      </c>
      <c r="AL45" s="11">
        <f t="shared" si="0"/>
        <v>0</v>
      </c>
      <c r="AM45" s="11">
        <f t="shared" si="0"/>
        <v>96</v>
      </c>
      <c r="AN45" s="11">
        <f t="shared" si="0"/>
        <v>0</v>
      </c>
      <c r="AO45" s="11">
        <f t="shared" si="0"/>
        <v>0</v>
      </c>
      <c r="AP45" s="11">
        <f t="shared" si="0"/>
        <v>0</v>
      </c>
      <c r="AQ45" s="11">
        <f t="shared" si="0"/>
        <v>0</v>
      </c>
      <c r="AR45" s="11">
        <f t="shared" si="0"/>
        <v>96</v>
      </c>
      <c r="AS45" s="11">
        <f t="shared" si="0"/>
        <v>96</v>
      </c>
      <c r="AT45" s="11">
        <f t="shared" si="0"/>
        <v>0</v>
      </c>
      <c r="AU45" s="11">
        <f t="shared" si="0"/>
        <v>0</v>
      </c>
      <c r="AV45" s="11">
        <f t="shared" si="0"/>
        <v>96</v>
      </c>
      <c r="AW45" s="11">
        <f t="shared" si="0"/>
        <v>0</v>
      </c>
      <c r="AX45" s="11">
        <f t="shared" si="0"/>
        <v>0</v>
      </c>
      <c r="AY45" s="11">
        <f t="shared" si="0"/>
        <v>92</v>
      </c>
      <c r="AZ45" s="11">
        <f t="shared" si="0"/>
        <v>4</v>
      </c>
      <c r="BA45" s="11">
        <f t="shared" si="0"/>
        <v>0</v>
      </c>
      <c r="BB45" s="11">
        <f t="shared" si="0"/>
        <v>92</v>
      </c>
      <c r="BC45" s="11">
        <f t="shared" si="0"/>
        <v>4</v>
      </c>
      <c r="BD45" s="11">
        <f t="shared" si="0"/>
        <v>0</v>
      </c>
      <c r="BE45" s="11">
        <f t="shared" si="0"/>
        <v>92</v>
      </c>
      <c r="BF45" s="11">
        <f t="shared" si="0"/>
        <v>4</v>
      </c>
      <c r="BG45" s="11">
        <f t="shared" ref="BG45:DR45" si="1">BG44/25%</f>
        <v>0</v>
      </c>
      <c r="BH45" s="11">
        <f t="shared" si="1"/>
        <v>96</v>
      </c>
      <c r="BI45" s="11">
        <f t="shared" si="1"/>
        <v>0</v>
      </c>
      <c r="BJ45" s="11">
        <f t="shared" si="1"/>
        <v>0</v>
      </c>
      <c r="BK45" s="11">
        <f t="shared" si="1"/>
        <v>96</v>
      </c>
      <c r="BL45" s="11">
        <f t="shared" si="1"/>
        <v>0</v>
      </c>
      <c r="BM45" s="11">
        <f t="shared" si="1"/>
        <v>0</v>
      </c>
      <c r="BN45" s="11">
        <f t="shared" si="1"/>
        <v>96</v>
      </c>
      <c r="BO45" s="11">
        <f t="shared" si="1"/>
        <v>0</v>
      </c>
      <c r="BP45" s="11">
        <f t="shared" si="1"/>
        <v>0</v>
      </c>
      <c r="BQ45" s="11">
        <f t="shared" si="1"/>
        <v>96</v>
      </c>
      <c r="BR45" s="11">
        <f t="shared" si="1"/>
        <v>0</v>
      </c>
      <c r="BS45" s="11">
        <f t="shared" si="1"/>
        <v>0</v>
      </c>
      <c r="BT45" s="11">
        <f t="shared" si="1"/>
        <v>96</v>
      </c>
      <c r="BU45" s="11">
        <f t="shared" si="1"/>
        <v>0</v>
      </c>
      <c r="BV45" s="11">
        <f t="shared" si="1"/>
        <v>0</v>
      </c>
      <c r="BW45" s="11">
        <f t="shared" si="1"/>
        <v>80</v>
      </c>
      <c r="BX45" s="11">
        <f t="shared" si="1"/>
        <v>16</v>
      </c>
      <c r="BY45" s="11">
        <f t="shared" si="1"/>
        <v>0</v>
      </c>
      <c r="BZ45" s="11">
        <f t="shared" si="1"/>
        <v>88</v>
      </c>
      <c r="CA45" s="11">
        <f t="shared" si="1"/>
        <v>4</v>
      </c>
      <c r="CB45" s="11">
        <f t="shared" si="1"/>
        <v>4</v>
      </c>
      <c r="CC45" s="11">
        <f t="shared" si="1"/>
        <v>76</v>
      </c>
      <c r="CD45" s="11">
        <f t="shared" si="1"/>
        <v>16</v>
      </c>
      <c r="CE45" s="11">
        <f t="shared" si="1"/>
        <v>4</v>
      </c>
      <c r="CF45" s="11">
        <f t="shared" si="1"/>
        <v>72</v>
      </c>
      <c r="CG45" s="11">
        <f t="shared" si="1"/>
        <v>24</v>
      </c>
      <c r="CH45" s="11">
        <f t="shared" si="1"/>
        <v>0</v>
      </c>
      <c r="CI45" s="11">
        <f t="shared" si="1"/>
        <v>64</v>
      </c>
      <c r="CJ45" s="11">
        <f t="shared" si="1"/>
        <v>28</v>
      </c>
      <c r="CK45" s="11">
        <f t="shared" si="1"/>
        <v>4</v>
      </c>
      <c r="CL45" s="11">
        <f t="shared" si="1"/>
        <v>72</v>
      </c>
      <c r="CM45" s="11">
        <f t="shared" si="1"/>
        <v>20</v>
      </c>
      <c r="CN45" s="11">
        <f t="shared" si="1"/>
        <v>4</v>
      </c>
      <c r="CO45" s="11">
        <f t="shared" si="1"/>
        <v>80</v>
      </c>
      <c r="CP45" s="11">
        <f t="shared" si="1"/>
        <v>20</v>
      </c>
      <c r="CQ45" s="11">
        <f t="shared" si="1"/>
        <v>0</v>
      </c>
      <c r="CR45" s="11">
        <f t="shared" si="1"/>
        <v>80</v>
      </c>
      <c r="CS45" s="11">
        <f t="shared" si="1"/>
        <v>16</v>
      </c>
      <c r="CT45" s="11">
        <f t="shared" si="1"/>
        <v>0</v>
      </c>
      <c r="CU45" s="11">
        <f t="shared" si="1"/>
        <v>0</v>
      </c>
      <c r="CV45" s="11">
        <f t="shared" si="1"/>
        <v>96</v>
      </c>
      <c r="CW45" s="11">
        <f t="shared" si="1"/>
        <v>0</v>
      </c>
      <c r="CX45" s="11">
        <f t="shared" si="1"/>
        <v>80</v>
      </c>
      <c r="CY45" s="11">
        <f t="shared" si="1"/>
        <v>16</v>
      </c>
      <c r="CZ45" s="11">
        <f t="shared" si="1"/>
        <v>0</v>
      </c>
      <c r="DA45" s="11">
        <f t="shared" si="1"/>
        <v>92</v>
      </c>
      <c r="DB45" s="11">
        <f t="shared" si="1"/>
        <v>4</v>
      </c>
      <c r="DC45" s="11">
        <f t="shared" si="1"/>
        <v>0</v>
      </c>
      <c r="DD45" s="11">
        <f t="shared" si="1"/>
        <v>96</v>
      </c>
      <c r="DE45" s="11">
        <f t="shared" si="1"/>
        <v>0</v>
      </c>
      <c r="DF45" s="11">
        <f t="shared" si="1"/>
        <v>0</v>
      </c>
      <c r="DG45" s="11">
        <f t="shared" si="1"/>
        <v>92</v>
      </c>
      <c r="DH45" s="11">
        <f t="shared" si="1"/>
        <v>4</v>
      </c>
      <c r="DI45" s="11">
        <f t="shared" si="1"/>
        <v>0</v>
      </c>
      <c r="DJ45" s="11">
        <f t="shared" si="1"/>
        <v>64</v>
      </c>
      <c r="DK45" s="11">
        <f t="shared" si="1"/>
        <v>32</v>
      </c>
      <c r="DL45" s="11">
        <f t="shared" si="1"/>
        <v>0</v>
      </c>
      <c r="DM45" s="11">
        <f t="shared" si="1"/>
        <v>0</v>
      </c>
      <c r="DN45" s="11">
        <f t="shared" si="1"/>
        <v>96</v>
      </c>
      <c r="DO45" s="11">
        <f t="shared" si="1"/>
        <v>0</v>
      </c>
      <c r="DP45" s="11">
        <f t="shared" si="1"/>
        <v>88</v>
      </c>
      <c r="DQ45" s="11">
        <f t="shared" si="1"/>
        <v>8</v>
      </c>
      <c r="DR45" s="11">
        <f t="shared" si="1"/>
        <v>0</v>
      </c>
      <c r="DS45" s="11">
        <f t="shared" ref="DS45:GD45" si="2">DS44/25%</f>
        <v>68</v>
      </c>
      <c r="DT45" s="11">
        <f t="shared" si="2"/>
        <v>0</v>
      </c>
      <c r="DU45" s="11">
        <f t="shared" si="2"/>
        <v>4</v>
      </c>
      <c r="DV45" s="11">
        <f t="shared" si="2"/>
        <v>0</v>
      </c>
      <c r="DW45" s="11">
        <f t="shared" si="2"/>
        <v>92</v>
      </c>
      <c r="DX45" s="11">
        <f t="shared" si="2"/>
        <v>4</v>
      </c>
      <c r="DY45" s="11">
        <f t="shared" si="2"/>
        <v>0</v>
      </c>
      <c r="DZ45" s="11">
        <f t="shared" si="2"/>
        <v>96</v>
      </c>
      <c r="EA45" s="11">
        <f t="shared" si="2"/>
        <v>0</v>
      </c>
      <c r="EB45" s="11">
        <f t="shared" si="2"/>
        <v>0</v>
      </c>
      <c r="EC45" s="11">
        <f t="shared" si="2"/>
        <v>96</v>
      </c>
      <c r="ED45" s="11">
        <f t="shared" si="2"/>
        <v>0</v>
      </c>
      <c r="EE45" s="11">
        <f t="shared" si="2"/>
        <v>0</v>
      </c>
      <c r="EF45" s="11">
        <f t="shared" si="2"/>
        <v>96</v>
      </c>
      <c r="EG45" s="11">
        <f t="shared" si="2"/>
        <v>0</v>
      </c>
      <c r="EH45" s="11">
        <f t="shared" si="2"/>
        <v>40</v>
      </c>
      <c r="EI45" s="11">
        <f t="shared" si="2"/>
        <v>52</v>
      </c>
      <c r="EJ45" s="11">
        <f t="shared" si="2"/>
        <v>4</v>
      </c>
      <c r="EK45" s="11">
        <f t="shared" si="2"/>
        <v>40</v>
      </c>
      <c r="EL45" s="11">
        <f t="shared" si="2"/>
        <v>20</v>
      </c>
      <c r="EM45" s="11">
        <f t="shared" si="2"/>
        <v>4</v>
      </c>
      <c r="EN45" s="11">
        <f t="shared" si="2"/>
        <v>0</v>
      </c>
      <c r="EO45" s="11">
        <f t="shared" si="2"/>
        <v>92</v>
      </c>
      <c r="EP45" s="11">
        <f t="shared" si="2"/>
        <v>4</v>
      </c>
      <c r="EQ45" s="11">
        <f t="shared" si="2"/>
        <v>32</v>
      </c>
      <c r="ER45" s="11">
        <f t="shared" si="2"/>
        <v>64</v>
      </c>
      <c r="ES45" s="11">
        <f t="shared" si="2"/>
        <v>0</v>
      </c>
      <c r="ET45" s="11">
        <f t="shared" si="2"/>
        <v>0</v>
      </c>
      <c r="EU45" s="11">
        <f t="shared" si="2"/>
        <v>92</v>
      </c>
      <c r="EV45" s="11">
        <f t="shared" si="2"/>
        <v>4</v>
      </c>
      <c r="EW45" s="11">
        <f t="shared" si="2"/>
        <v>0</v>
      </c>
      <c r="EX45" s="11">
        <f t="shared" si="2"/>
        <v>92</v>
      </c>
      <c r="EY45" s="11">
        <f t="shared" si="2"/>
        <v>4</v>
      </c>
      <c r="EZ45" s="11">
        <f t="shared" si="2"/>
        <v>0</v>
      </c>
      <c r="FA45" s="11">
        <f t="shared" si="2"/>
        <v>92</v>
      </c>
      <c r="FB45" s="11">
        <f t="shared" si="2"/>
        <v>4</v>
      </c>
      <c r="FC45" s="11">
        <f t="shared" si="2"/>
        <v>36</v>
      </c>
      <c r="FD45" s="11">
        <f t="shared" si="2"/>
        <v>64</v>
      </c>
      <c r="FE45" s="11">
        <f t="shared" si="2"/>
        <v>0</v>
      </c>
      <c r="FF45" s="11">
        <f t="shared" si="2"/>
        <v>32</v>
      </c>
      <c r="FG45" s="11">
        <f t="shared" si="2"/>
        <v>64</v>
      </c>
      <c r="FH45" s="11">
        <f t="shared" si="2"/>
        <v>0</v>
      </c>
      <c r="FI45" s="11">
        <f t="shared" si="2"/>
        <v>36</v>
      </c>
      <c r="FJ45" s="11">
        <f t="shared" si="2"/>
        <v>60</v>
      </c>
      <c r="FK45" s="11">
        <f t="shared" si="2"/>
        <v>0</v>
      </c>
      <c r="FL45" s="11">
        <f t="shared" si="2"/>
        <v>24</v>
      </c>
      <c r="FM45" s="11">
        <f t="shared" si="2"/>
        <v>72</v>
      </c>
      <c r="FN45" s="11">
        <f t="shared" si="2"/>
        <v>0</v>
      </c>
      <c r="FO45" s="11">
        <f t="shared" si="2"/>
        <v>40</v>
      </c>
      <c r="FP45" s="11">
        <f t="shared" si="2"/>
        <v>60</v>
      </c>
      <c r="FQ45" s="11">
        <f t="shared" si="2"/>
        <v>0</v>
      </c>
      <c r="FR45" s="11">
        <f t="shared" si="2"/>
        <v>52</v>
      </c>
      <c r="FS45" s="11">
        <f t="shared" si="2"/>
        <v>44</v>
      </c>
      <c r="FT45" s="11">
        <f t="shared" si="2"/>
        <v>0</v>
      </c>
      <c r="FU45" s="11">
        <f t="shared" si="2"/>
        <v>56</v>
      </c>
      <c r="FV45" s="11">
        <f t="shared" si="2"/>
        <v>40</v>
      </c>
      <c r="FW45" s="11">
        <f t="shared" si="2"/>
        <v>0</v>
      </c>
      <c r="FX45" s="11">
        <f t="shared" si="2"/>
        <v>12</v>
      </c>
      <c r="FY45" s="11">
        <f t="shared" si="2"/>
        <v>88</v>
      </c>
      <c r="FZ45" s="11">
        <f t="shared" si="2"/>
        <v>0</v>
      </c>
      <c r="GA45" s="11">
        <f t="shared" si="2"/>
        <v>44</v>
      </c>
      <c r="GB45" s="11">
        <f t="shared" si="2"/>
        <v>52</v>
      </c>
      <c r="GC45" s="11">
        <f t="shared" si="2"/>
        <v>0</v>
      </c>
      <c r="GD45" s="11">
        <f t="shared" si="2"/>
        <v>32</v>
      </c>
      <c r="GE45" s="11">
        <f t="shared" ref="GE45:IP45" si="3">GE44/25%</f>
        <v>60</v>
      </c>
      <c r="GF45" s="11">
        <f t="shared" si="3"/>
        <v>4</v>
      </c>
      <c r="GG45" s="11">
        <f t="shared" si="3"/>
        <v>60</v>
      </c>
      <c r="GH45" s="11">
        <f t="shared" si="3"/>
        <v>36</v>
      </c>
      <c r="GI45" s="11">
        <f t="shared" si="3"/>
        <v>0</v>
      </c>
      <c r="GJ45" s="11">
        <f t="shared" si="3"/>
        <v>48</v>
      </c>
      <c r="GK45" s="11">
        <f t="shared" si="3"/>
        <v>24</v>
      </c>
      <c r="GL45" s="11">
        <f t="shared" si="3"/>
        <v>24</v>
      </c>
      <c r="GM45" s="11">
        <f t="shared" si="3"/>
        <v>76</v>
      </c>
      <c r="GN45" s="11">
        <f t="shared" si="3"/>
        <v>20</v>
      </c>
      <c r="GO45" s="11">
        <f t="shared" si="3"/>
        <v>0</v>
      </c>
      <c r="GP45" s="11">
        <f t="shared" si="3"/>
        <v>64</v>
      </c>
      <c r="GQ45" s="11">
        <f t="shared" si="3"/>
        <v>28</v>
      </c>
      <c r="GR45" s="11">
        <f t="shared" si="3"/>
        <v>4</v>
      </c>
      <c r="GS45" s="11">
        <f t="shared" si="3"/>
        <v>0</v>
      </c>
      <c r="GT45" s="11">
        <f t="shared" si="3"/>
        <v>88</v>
      </c>
      <c r="GU45" s="11">
        <f t="shared" si="3"/>
        <v>8</v>
      </c>
      <c r="GV45" s="11">
        <f t="shared" si="3"/>
        <v>0</v>
      </c>
      <c r="GW45" s="11">
        <f t="shared" si="3"/>
        <v>8</v>
      </c>
      <c r="GX45" s="11">
        <f t="shared" si="3"/>
        <v>88</v>
      </c>
      <c r="GY45" s="11">
        <f t="shared" si="3"/>
        <v>72</v>
      </c>
      <c r="GZ45" s="11">
        <f t="shared" si="3"/>
        <v>24</v>
      </c>
      <c r="HA45" s="11">
        <f t="shared" si="3"/>
        <v>0</v>
      </c>
      <c r="HB45" s="11">
        <f t="shared" si="3"/>
        <v>36</v>
      </c>
      <c r="HC45" s="11">
        <f t="shared" si="3"/>
        <v>60</v>
      </c>
      <c r="HD45" s="11">
        <f t="shared" si="3"/>
        <v>0</v>
      </c>
      <c r="HE45" s="11">
        <f t="shared" si="3"/>
        <v>0</v>
      </c>
      <c r="HF45" s="11">
        <f t="shared" si="3"/>
        <v>84</v>
      </c>
      <c r="HG45" s="11">
        <f t="shared" si="3"/>
        <v>12</v>
      </c>
      <c r="HH45" s="11">
        <f t="shared" si="3"/>
        <v>40</v>
      </c>
      <c r="HI45" s="11">
        <f t="shared" si="3"/>
        <v>56</v>
      </c>
      <c r="HJ45" s="11">
        <f t="shared" si="3"/>
        <v>0</v>
      </c>
      <c r="HK45" s="11">
        <f t="shared" si="3"/>
        <v>56</v>
      </c>
      <c r="HL45" s="11">
        <f t="shared" si="3"/>
        <v>40</v>
      </c>
      <c r="HM45" s="11">
        <f t="shared" si="3"/>
        <v>4</v>
      </c>
      <c r="HN45" s="11">
        <f t="shared" si="3"/>
        <v>32</v>
      </c>
      <c r="HO45" s="11">
        <f t="shared" si="3"/>
        <v>64</v>
      </c>
      <c r="HP45" s="11">
        <f t="shared" si="3"/>
        <v>0</v>
      </c>
      <c r="HQ45" s="11">
        <f t="shared" si="3"/>
        <v>76</v>
      </c>
      <c r="HR45" s="11">
        <f t="shared" si="3"/>
        <v>20</v>
      </c>
      <c r="HS45" s="11">
        <f t="shared" si="3"/>
        <v>0</v>
      </c>
      <c r="HT45" s="11">
        <f t="shared" si="3"/>
        <v>36</v>
      </c>
      <c r="HU45" s="11">
        <f t="shared" si="3"/>
        <v>56</v>
      </c>
      <c r="HV45" s="11">
        <f t="shared" si="3"/>
        <v>0</v>
      </c>
      <c r="HW45" s="11">
        <f t="shared" si="3"/>
        <v>96</v>
      </c>
      <c r="HX45" s="11">
        <f t="shared" si="3"/>
        <v>0</v>
      </c>
      <c r="HY45" s="11">
        <f t="shared" si="3"/>
        <v>0</v>
      </c>
      <c r="HZ45" s="11">
        <f t="shared" si="3"/>
        <v>0</v>
      </c>
      <c r="IA45" s="11">
        <f t="shared" si="3"/>
        <v>96</v>
      </c>
      <c r="IB45" s="11">
        <f t="shared" si="3"/>
        <v>0</v>
      </c>
      <c r="IC45" s="11">
        <f t="shared" si="3"/>
        <v>48</v>
      </c>
      <c r="ID45" s="11">
        <f t="shared" si="3"/>
        <v>48</v>
      </c>
      <c r="IE45" s="11">
        <f t="shared" si="3"/>
        <v>0</v>
      </c>
      <c r="IF45" s="11">
        <f t="shared" si="3"/>
        <v>60</v>
      </c>
      <c r="IG45" s="11">
        <f t="shared" si="3"/>
        <v>36</v>
      </c>
      <c r="IH45" s="11">
        <f t="shared" si="3"/>
        <v>0</v>
      </c>
      <c r="II45" s="11">
        <f t="shared" si="3"/>
        <v>40</v>
      </c>
      <c r="IJ45" s="11">
        <f t="shared" si="3"/>
        <v>56</v>
      </c>
      <c r="IK45" s="11">
        <f t="shared" si="3"/>
        <v>0</v>
      </c>
      <c r="IL45" s="11">
        <f t="shared" si="3"/>
        <v>96</v>
      </c>
      <c r="IM45" s="11">
        <f t="shared" si="3"/>
        <v>0</v>
      </c>
      <c r="IN45" s="11">
        <f t="shared" si="3"/>
        <v>0</v>
      </c>
      <c r="IO45" s="11">
        <f t="shared" si="3"/>
        <v>12</v>
      </c>
      <c r="IP45" s="11">
        <f t="shared" si="3"/>
        <v>84</v>
      </c>
      <c r="IQ45" s="11">
        <f t="shared" ref="IQ45:LB45" si="4">IQ44/25%</f>
        <v>0</v>
      </c>
      <c r="IR45" s="11">
        <f t="shared" si="4"/>
        <v>72</v>
      </c>
      <c r="IS45" s="11">
        <f t="shared" si="4"/>
        <v>24</v>
      </c>
      <c r="IT45" s="11">
        <f t="shared" si="4"/>
        <v>0</v>
      </c>
      <c r="IU45" s="11">
        <f t="shared" si="4"/>
        <v>52</v>
      </c>
      <c r="IV45" s="11">
        <f t="shared" si="4"/>
        <v>44</v>
      </c>
      <c r="IW45" s="11">
        <f t="shared" si="4"/>
        <v>0</v>
      </c>
      <c r="IX45" s="11">
        <f t="shared" si="4"/>
        <v>48</v>
      </c>
      <c r="IY45" s="11">
        <f t="shared" si="4"/>
        <v>48</v>
      </c>
      <c r="IZ45" s="11">
        <f t="shared" si="4"/>
        <v>0</v>
      </c>
      <c r="JA45" s="11">
        <f t="shared" si="4"/>
        <v>64</v>
      </c>
      <c r="JB45" s="11">
        <f t="shared" si="4"/>
        <v>32</v>
      </c>
      <c r="JC45" s="11">
        <f t="shared" si="4"/>
        <v>0</v>
      </c>
      <c r="JD45" s="11">
        <f t="shared" si="4"/>
        <v>36</v>
      </c>
      <c r="JE45" s="11">
        <f t="shared" si="4"/>
        <v>56</v>
      </c>
      <c r="JF45" s="11">
        <f t="shared" si="4"/>
        <v>4</v>
      </c>
      <c r="JG45" s="11">
        <f t="shared" si="4"/>
        <v>0</v>
      </c>
      <c r="JH45" s="11">
        <f t="shared" si="4"/>
        <v>96</v>
      </c>
      <c r="JI45" s="11">
        <f t="shared" si="4"/>
        <v>0</v>
      </c>
      <c r="JJ45" s="11">
        <f t="shared" si="4"/>
        <v>52</v>
      </c>
      <c r="JK45" s="11">
        <f t="shared" si="4"/>
        <v>44</v>
      </c>
      <c r="JL45" s="11">
        <f t="shared" si="4"/>
        <v>0</v>
      </c>
      <c r="JM45" s="11">
        <f t="shared" si="4"/>
        <v>48</v>
      </c>
      <c r="JN45" s="11">
        <f t="shared" si="4"/>
        <v>44</v>
      </c>
      <c r="JO45" s="11">
        <f t="shared" si="4"/>
        <v>4</v>
      </c>
      <c r="JP45" s="11">
        <f t="shared" si="4"/>
        <v>32</v>
      </c>
      <c r="JQ45" s="11">
        <f t="shared" si="4"/>
        <v>64</v>
      </c>
      <c r="JR45" s="11">
        <f t="shared" si="4"/>
        <v>0</v>
      </c>
      <c r="JS45" s="11">
        <f t="shared" si="4"/>
        <v>52</v>
      </c>
      <c r="JT45" s="11">
        <f t="shared" si="4"/>
        <v>44</v>
      </c>
      <c r="JU45" s="11">
        <f t="shared" si="4"/>
        <v>0</v>
      </c>
      <c r="JV45" s="11">
        <f t="shared" si="4"/>
        <v>44</v>
      </c>
      <c r="JW45" s="11">
        <f t="shared" si="4"/>
        <v>52</v>
      </c>
      <c r="JX45" s="11">
        <f t="shared" si="4"/>
        <v>0</v>
      </c>
      <c r="JY45" s="11">
        <f t="shared" si="4"/>
        <v>40</v>
      </c>
      <c r="JZ45" s="11">
        <f t="shared" si="4"/>
        <v>48</v>
      </c>
      <c r="KA45" s="11">
        <f t="shared" si="4"/>
        <v>8</v>
      </c>
      <c r="KB45" s="11">
        <f t="shared" si="4"/>
        <v>0</v>
      </c>
      <c r="KC45" s="11">
        <f t="shared" si="4"/>
        <v>80</v>
      </c>
      <c r="KD45" s="11">
        <f t="shared" si="4"/>
        <v>16</v>
      </c>
      <c r="KE45" s="11">
        <f t="shared" si="4"/>
        <v>40</v>
      </c>
      <c r="KF45" s="11">
        <f t="shared" si="4"/>
        <v>56</v>
      </c>
      <c r="KG45" s="11">
        <f t="shared" si="4"/>
        <v>0</v>
      </c>
      <c r="KH45" s="11">
        <f t="shared" si="4"/>
        <v>0</v>
      </c>
      <c r="KI45" s="11">
        <f t="shared" si="4"/>
        <v>96</v>
      </c>
      <c r="KJ45" s="11">
        <f t="shared" si="4"/>
        <v>0</v>
      </c>
      <c r="KK45" s="11">
        <f t="shared" si="4"/>
        <v>44</v>
      </c>
      <c r="KL45" s="11">
        <f t="shared" si="4"/>
        <v>52</v>
      </c>
      <c r="KM45" s="11">
        <f t="shared" si="4"/>
        <v>0</v>
      </c>
      <c r="KN45" s="11">
        <f t="shared" si="4"/>
        <v>48</v>
      </c>
      <c r="KO45" s="11">
        <f t="shared" si="4"/>
        <v>48</v>
      </c>
      <c r="KP45" s="11">
        <f t="shared" si="4"/>
        <v>0</v>
      </c>
      <c r="KQ45" s="11">
        <f t="shared" si="4"/>
        <v>0</v>
      </c>
      <c r="KR45" s="11">
        <f t="shared" si="4"/>
        <v>96</v>
      </c>
      <c r="KS45" s="11">
        <f t="shared" si="4"/>
        <v>0</v>
      </c>
      <c r="KT45" s="11">
        <f t="shared" si="4"/>
        <v>32</v>
      </c>
      <c r="KU45" s="11">
        <f t="shared" si="4"/>
        <v>56</v>
      </c>
      <c r="KV45" s="11">
        <f t="shared" si="4"/>
        <v>8</v>
      </c>
      <c r="KW45" s="11">
        <f t="shared" si="4"/>
        <v>40</v>
      </c>
      <c r="KX45" s="11">
        <f t="shared" si="4"/>
        <v>56</v>
      </c>
      <c r="KY45" s="11">
        <f t="shared" si="4"/>
        <v>0</v>
      </c>
      <c r="KZ45" s="11">
        <f t="shared" si="4"/>
        <v>0</v>
      </c>
      <c r="LA45" s="11">
        <f t="shared" si="4"/>
        <v>88</v>
      </c>
      <c r="LB45" s="11">
        <f t="shared" si="4"/>
        <v>8</v>
      </c>
      <c r="LC45" s="11">
        <f t="shared" ref="LC45:NN45" si="5">LC44/25%</f>
        <v>40</v>
      </c>
      <c r="LD45" s="11">
        <f t="shared" si="5"/>
        <v>48</v>
      </c>
      <c r="LE45" s="11">
        <f t="shared" si="5"/>
        <v>8</v>
      </c>
      <c r="LF45" s="11">
        <f t="shared" si="5"/>
        <v>60</v>
      </c>
      <c r="LG45" s="11">
        <f t="shared" si="5"/>
        <v>36</v>
      </c>
      <c r="LH45" s="11">
        <f t="shared" si="5"/>
        <v>0</v>
      </c>
      <c r="LI45" s="11">
        <f t="shared" si="5"/>
        <v>28</v>
      </c>
      <c r="LJ45" s="11">
        <f t="shared" si="5"/>
        <v>72</v>
      </c>
      <c r="LK45" s="11">
        <f t="shared" si="5"/>
        <v>0</v>
      </c>
      <c r="LL45" s="11">
        <f t="shared" si="5"/>
        <v>40</v>
      </c>
      <c r="LM45" s="11">
        <f t="shared" si="5"/>
        <v>56</v>
      </c>
      <c r="LN45" s="11">
        <f t="shared" si="5"/>
        <v>0</v>
      </c>
      <c r="LO45" s="11">
        <f t="shared" si="5"/>
        <v>92</v>
      </c>
      <c r="LP45" s="11">
        <f t="shared" si="5"/>
        <v>4</v>
      </c>
      <c r="LQ45" s="11">
        <f t="shared" si="5"/>
        <v>0</v>
      </c>
      <c r="LR45" s="11">
        <f t="shared" si="5"/>
        <v>32</v>
      </c>
      <c r="LS45" s="11">
        <f t="shared" si="5"/>
        <v>56</v>
      </c>
      <c r="LT45" s="11">
        <f t="shared" si="5"/>
        <v>8</v>
      </c>
      <c r="LU45" s="11">
        <f t="shared" si="5"/>
        <v>52</v>
      </c>
      <c r="LV45" s="11">
        <f t="shared" si="5"/>
        <v>44</v>
      </c>
      <c r="LW45" s="11">
        <f t="shared" si="5"/>
        <v>0</v>
      </c>
      <c r="LX45" s="11">
        <f t="shared" si="5"/>
        <v>40</v>
      </c>
      <c r="LY45" s="11">
        <f t="shared" si="5"/>
        <v>56</v>
      </c>
      <c r="LZ45" s="11">
        <f t="shared" si="5"/>
        <v>0</v>
      </c>
      <c r="MA45" s="11">
        <f t="shared" si="5"/>
        <v>92</v>
      </c>
      <c r="MB45" s="11">
        <f t="shared" si="5"/>
        <v>4</v>
      </c>
      <c r="MC45" s="11">
        <f t="shared" si="5"/>
        <v>0</v>
      </c>
      <c r="MD45" s="11">
        <f t="shared" si="5"/>
        <v>0</v>
      </c>
      <c r="ME45" s="11">
        <f t="shared" si="5"/>
        <v>92</v>
      </c>
      <c r="MF45" s="11">
        <f t="shared" si="5"/>
        <v>4</v>
      </c>
      <c r="MG45" s="11">
        <f t="shared" si="5"/>
        <v>0</v>
      </c>
      <c r="MH45" s="11">
        <f t="shared" si="5"/>
        <v>92</v>
      </c>
      <c r="MI45" s="11">
        <f t="shared" si="5"/>
        <v>4</v>
      </c>
      <c r="MJ45" s="11">
        <f t="shared" si="5"/>
        <v>0</v>
      </c>
      <c r="MK45" s="11">
        <f t="shared" si="5"/>
        <v>96</v>
      </c>
      <c r="ML45" s="11">
        <f t="shared" si="5"/>
        <v>0</v>
      </c>
      <c r="MM45" s="11">
        <f t="shared" si="5"/>
        <v>0</v>
      </c>
      <c r="MN45" s="11">
        <f t="shared" si="5"/>
        <v>92</v>
      </c>
      <c r="MO45" s="11">
        <f t="shared" si="5"/>
        <v>4</v>
      </c>
      <c r="MP45" s="11">
        <f t="shared" si="5"/>
        <v>24</v>
      </c>
      <c r="MQ45" s="11">
        <f t="shared" si="5"/>
        <v>68</v>
      </c>
      <c r="MR45" s="11">
        <f t="shared" si="5"/>
        <v>4</v>
      </c>
      <c r="MS45" s="11">
        <f t="shared" si="5"/>
        <v>0</v>
      </c>
      <c r="MT45" s="11">
        <f t="shared" si="5"/>
        <v>88</v>
      </c>
      <c r="MU45" s="11">
        <f t="shared" si="5"/>
        <v>8</v>
      </c>
      <c r="MV45" s="11">
        <f t="shared" si="5"/>
        <v>0</v>
      </c>
      <c r="MW45" s="11">
        <f t="shared" si="5"/>
        <v>88</v>
      </c>
      <c r="MX45" s="11">
        <f t="shared" si="5"/>
        <v>8</v>
      </c>
      <c r="MY45" s="11">
        <f t="shared" si="5"/>
        <v>92</v>
      </c>
      <c r="MZ45" s="11">
        <f t="shared" si="5"/>
        <v>4</v>
      </c>
      <c r="NA45" s="11">
        <f t="shared" si="5"/>
        <v>0</v>
      </c>
      <c r="NB45" s="11">
        <f t="shared" si="5"/>
        <v>0</v>
      </c>
      <c r="NC45" s="11">
        <f t="shared" si="5"/>
        <v>92</v>
      </c>
      <c r="ND45" s="11">
        <f t="shared" si="5"/>
        <v>4</v>
      </c>
      <c r="NE45" s="11">
        <f t="shared" si="5"/>
        <v>0</v>
      </c>
      <c r="NF45" s="11">
        <f t="shared" si="5"/>
        <v>96</v>
      </c>
      <c r="NG45" s="11">
        <f t="shared" si="5"/>
        <v>0</v>
      </c>
      <c r="NH45" s="11">
        <f t="shared" si="5"/>
        <v>52</v>
      </c>
      <c r="NI45" s="11">
        <f t="shared" si="5"/>
        <v>44</v>
      </c>
      <c r="NJ45" s="11">
        <f t="shared" si="5"/>
        <v>0</v>
      </c>
      <c r="NK45" s="11">
        <f t="shared" si="5"/>
        <v>36</v>
      </c>
      <c r="NL45" s="11">
        <f t="shared" si="5"/>
        <v>60</v>
      </c>
      <c r="NM45" s="11">
        <f t="shared" si="5"/>
        <v>0</v>
      </c>
      <c r="NN45" s="11">
        <f t="shared" si="5"/>
        <v>96</v>
      </c>
      <c r="NO45" s="11">
        <f t="shared" ref="NO45:PZ45" si="6">NO44/25%</f>
        <v>0</v>
      </c>
      <c r="NP45" s="11">
        <f t="shared" si="6"/>
        <v>0</v>
      </c>
      <c r="NQ45" s="11">
        <f t="shared" si="6"/>
        <v>44</v>
      </c>
      <c r="NR45" s="11">
        <f t="shared" si="6"/>
        <v>52</v>
      </c>
      <c r="NS45" s="11">
        <f t="shared" si="6"/>
        <v>0</v>
      </c>
      <c r="NT45" s="11">
        <f t="shared" si="6"/>
        <v>44</v>
      </c>
      <c r="NU45" s="11">
        <f t="shared" si="6"/>
        <v>52</v>
      </c>
      <c r="NV45" s="11">
        <f t="shared" si="6"/>
        <v>0</v>
      </c>
      <c r="NW45" s="11">
        <f t="shared" si="6"/>
        <v>0</v>
      </c>
      <c r="NX45" s="11">
        <f t="shared" si="6"/>
        <v>96</v>
      </c>
      <c r="NY45" s="11">
        <f t="shared" si="6"/>
        <v>0</v>
      </c>
      <c r="NZ45" s="11">
        <f t="shared" si="6"/>
        <v>40</v>
      </c>
      <c r="OA45" s="11">
        <f t="shared" si="6"/>
        <v>56</v>
      </c>
      <c r="OB45" s="11">
        <f t="shared" si="6"/>
        <v>0</v>
      </c>
      <c r="OC45" s="11">
        <f t="shared" si="6"/>
        <v>40</v>
      </c>
      <c r="OD45" s="11">
        <f t="shared" si="6"/>
        <v>56</v>
      </c>
      <c r="OE45" s="11">
        <f t="shared" si="6"/>
        <v>0</v>
      </c>
      <c r="OF45" s="11">
        <f t="shared" si="6"/>
        <v>24</v>
      </c>
      <c r="OG45" s="11">
        <f t="shared" si="6"/>
        <v>72</v>
      </c>
      <c r="OH45" s="11">
        <f t="shared" si="6"/>
        <v>0</v>
      </c>
      <c r="OI45" s="11">
        <f t="shared" si="6"/>
        <v>52</v>
      </c>
      <c r="OJ45" s="11">
        <f t="shared" si="6"/>
        <v>44</v>
      </c>
      <c r="OK45" s="11">
        <f t="shared" si="6"/>
        <v>0</v>
      </c>
      <c r="OL45" s="11">
        <f t="shared" si="6"/>
        <v>0</v>
      </c>
      <c r="OM45" s="11">
        <f t="shared" si="6"/>
        <v>96</v>
      </c>
      <c r="ON45" s="11">
        <f t="shared" si="6"/>
        <v>0</v>
      </c>
      <c r="OO45" s="11">
        <f t="shared" si="6"/>
        <v>0</v>
      </c>
      <c r="OP45" s="11">
        <f t="shared" si="6"/>
        <v>96</v>
      </c>
      <c r="OQ45" s="11">
        <f t="shared" si="6"/>
        <v>0</v>
      </c>
      <c r="OR45" s="11">
        <f t="shared" si="6"/>
        <v>0</v>
      </c>
      <c r="OS45" s="11">
        <f t="shared" si="6"/>
        <v>96</v>
      </c>
      <c r="OT45" s="11">
        <f t="shared" si="6"/>
        <v>0</v>
      </c>
      <c r="OU45" s="11">
        <f t="shared" si="6"/>
        <v>0</v>
      </c>
      <c r="OV45" s="11">
        <f t="shared" si="6"/>
        <v>96</v>
      </c>
      <c r="OW45" s="11">
        <f t="shared" si="6"/>
        <v>0</v>
      </c>
      <c r="OX45" s="11">
        <f t="shared" si="6"/>
        <v>0</v>
      </c>
      <c r="OY45" s="11">
        <f t="shared" si="6"/>
        <v>96</v>
      </c>
      <c r="OZ45" s="11">
        <f t="shared" si="6"/>
        <v>0</v>
      </c>
      <c r="PA45" s="11">
        <f t="shared" si="6"/>
        <v>0</v>
      </c>
      <c r="PB45" s="11">
        <f t="shared" si="6"/>
        <v>96</v>
      </c>
      <c r="PC45" s="11">
        <f t="shared" si="6"/>
        <v>0</v>
      </c>
      <c r="PD45" s="11">
        <f t="shared" si="6"/>
        <v>0</v>
      </c>
      <c r="PE45" s="11">
        <f t="shared" si="6"/>
        <v>96</v>
      </c>
      <c r="PF45" s="11">
        <f t="shared" si="6"/>
        <v>0</v>
      </c>
      <c r="PG45" s="11">
        <f t="shared" si="6"/>
        <v>0</v>
      </c>
      <c r="PH45" s="11">
        <f t="shared" si="6"/>
        <v>88</v>
      </c>
      <c r="PI45" s="11">
        <f t="shared" si="6"/>
        <v>8</v>
      </c>
      <c r="PJ45" s="11">
        <f t="shared" si="6"/>
        <v>96</v>
      </c>
      <c r="PK45" s="11">
        <f t="shared" si="6"/>
        <v>0</v>
      </c>
      <c r="PL45" s="11">
        <f t="shared" si="6"/>
        <v>0</v>
      </c>
      <c r="PM45" s="11">
        <f t="shared" si="6"/>
        <v>0</v>
      </c>
      <c r="PN45" s="11">
        <f t="shared" si="6"/>
        <v>84</v>
      </c>
      <c r="PO45" s="11">
        <f t="shared" si="6"/>
        <v>12</v>
      </c>
      <c r="PP45" s="11">
        <f t="shared" si="6"/>
        <v>0</v>
      </c>
      <c r="PQ45" s="11">
        <f t="shared" si="6"/>
        <v>96</v>
      </c>
      <c r="PR45" s="11">
        <f t="shared" si="6"/>
        <v>0</v>
      </c>
      <c r="PS45" s="11">
        <f t="shared" si="6"/>
        <v>0</v>
      </c>
      <c r="PT45" s="11">
        <f t="shared" si="6"/>
        <v>84</v>
      </c>
      <c r="PU45" s="11">
        <f t="shared" si="6"/>
        <v>12</v>
      </c>
      <c r="PV45" s="11">
        <f t="shared" si="6"/>
        <v>84</v>
      </c>
      <c r="PW45" s="11">
        <f t="shared" si="6"/>
        <v>12</v>
      </c>
      <c r="PX45" s="11">
        <f t="shared" si="6"/>
        <v>0</v>
      </c>
      <c r="PY45" s="11">
        <f t="shared" si="6"/>
        <v>96</v>
      </c>
      <c r="PZ45" s="11">
        <f t="shared" si="6"/>
        <v>0</v>
      </c>
      <c r="QA45" s="11">
        <f t="shared" ref="QA45:SL45" si="7">QA44/25%</f>
        <v>0</v>
      </c>
      <c r="QB45" s="11">
        <f t="shared" si="7"/>
        <v>96</v>
      </c>
      <c r="QC45" s="11">
        <f t="shared" si="7"/>
        <v>0</v>
      </c>
      <c r="QD45" s="11">
        <f t="shared" si="7"/>
        <v>0</v>
      </c>
      <c r="QE45" s="11">
        <f t="shared" si="7"/>
        <v>0</v>
      </c>
      <c r="QF45" s="11">
        <f t="shared" si="7"/>
        <v>96</v>
      </c>
      <c r="QG45" s="11">
        <f t="shared" si="7"/>
        <v>0</v>
      </c>
      <c r="QH45" s="11">
        <f t="shared" si="7"/>
        <v>96</v>
      </c>
      <c r="QI45" s="11">
        <f t="shared" si="7"/>
        <v>0</v>
      </c>
      <c r="QJ45" s="11">
        <f t="shared" si="7"/>
        <v>0</v>
      </c>
      <c r="QK45" s="11">
        <f t="shared" si="7"/>
        <v>96</v>
      </c>
      <c r="QL45" s="11">
        <f t="shared" si="7"/>
        <v>0</v>
      </c>
      <c r="QM45" s="11">
        <f t="shared" si="7"/>
        <v>0</v>
      </c>
      <c r="QN45" s="11">
        <f t="shared" si="7"/>
        <v>96</v>
      </c>
      <c r="QO45" s="11">
        <f t="shared" si="7"/>
        <v>0</v>
      </c>
      <c r="QP45" s="11">
        <f t="shared" si="7"/>
        <v>0</v>
      </c>
      <c r="QQ45" s="11">
        <f t="shared" si="7"/>
        <v>96</v>
      </c>
      <c r="QR45" s="11">
        <f t="shared" si="7"/>
        <v>0</v>
      </c>
      <c r="QS45" s="11">
        <f t="shared" si="7"/>
        <v>0</v>
      </c>
      <c r="QT45" s="11">
        <f t="shared" si="7"/>
        <v>0</v>
      </c>
      <c r="QU45" s="11">
        <f t="shared" si="7"/>
        <v>96</v>
      </c>
      <c r="QV45" s="11">
        <f t="shared" si="7"/>
        <v>0</v>
      </c>
      <c r="QW45" s="11">
        <f t="shared" si="7"/>
        <v>0</v>
      </c>
      <c r="QX45" s="11">
        <f t="shared" si="7"/>
        <v>0</v>
      </c>
      <c r="QY45" s="11">
        <f t="shared" si="7"/>
        <v>96</v>
      </c>
      <c r="QZ45" s="11">
        <f t="shared" si="7"/>
        <v>36</v>
      </c>
      <c r="RA45" s="11">
        <f t="shared" si="7"/>
        <v>60</v>
      </c>
      <c r="RB45" s="11">
        <f t="shared" si="7"/>
        <v>0</v>
      </c>
      <c r="RC45" s="11">
        <f t="shared" si="7"/>
        <v>0</v>
      </c>
      <c r="RD45" s="11">
        <f t="shared" si="7"/>
        <v>96</v>
      </c>
      <c r="RE45" s="11">
        <f t="shared" si="7"/>
        <v>0</v>
      </c>
      <c r="RF45" s="11">
        <f t="shared" si="7"/>
        <v>64</v>
      </c>
      <c r="RG45" s="11">
        <f t="shared" si="7"/>
        <v>32</v>
      </c>
      <c r="RH45" s="11">
        <f t="shared" si="7"/>
        <v>0</v>
      </c>
      <c r="RI45" s="11">
        <f t="shared" si="7"/>
        <v>0</v>
      </c>
      <c r="RJ45" s="11">
        <f t="shared" si="7"/>
        <v>96</v>
      </c>
      <c r="RK45" s="11">
        <f t="shared" si="7"/>
        <v>0</v>
      </c>
      <c r="RL45" s="11">
        <f t="shared" si="7"/>
        <v>96</v>
      </c>
      <c r="RM45" s="11">
        <f t="shared" si="7"/>
        <v>0</v>
      </c>
      <c r="RN45" s="11">
        <f t="shared" si="7"/>
        <v>0</v>
      </c>
      <c r="RO45" s="11">
        <f t="shared" si="7"/>
        <v>96</v>
      </c>
      <c r="RP45" s="11">
        <f t="shared" si="7"/>
        <v>0</v>
      </c>
      <c r="RQ45" s="11">
        <f t="shared" si="7"/>
        <v>0</v>
      </c>
      <c r="RR45" s="11">
        <f t="shared" si="7"/>
        <v>96</v>
      </c>
      <c r="RS45" s="11">
        <f t="shared" si="7"/>
        <v>0</v>
      </c>
      <c r="RT45" s="11">
        <f t="shared" si="7"/>
        <v>0</v>
      </c>
      <c r="RU45" s="11">
        <f t="shared" si="7"/>
        <v>96</v>
      </c>
      <c r="RV45" s="11">
        <f t="shared" si="7"/>
        <v>0</v>
      </c>
      <c r="RW45" s="11">
        <f t="shared" si="7"/>
        <v>0</v>
      </c>
      <c r="RX45" s="11">
        <f t="shared" si="7"/>
        <v>48</v>
      </c>
      <c r="RY45" s="11">
        <f t="shared" si="7"/>
        <v>48</v>
      </c>
      <c r="RZ45" s="11">
        <f t="shared" si="7"/>
        <v>0</v>
      </c>
      <c r="SA45" s="11">
        <f t="shared" si="7"/>
        <v>96</v>
      </c>
      <c r="SB45" s="11">
        <f t="shared" si="7"/>
        <v>0</v>
      </c>
      <c r="SC45" s="11">
        <f t="shared" si="7"/>
        <v>0</v>
      </c>
      <c r="SD45" s="11">
        <f t="shared" si="7"/>
        <v>56</v>
      </c>
      <c r="SE45" s="11">
        <f t="shared" si="7"/>
        <v>40</v>
      </c>
      <c r="SF45" s="11">
        <f t="shared" si="7"/>
        <v>0</v>
      </c>
      <c r="SG45" s="11">
        <f t="shared" si="7"/>
        <v>92</v>
      </c>
      <c r="SH45" s="11">
        <f t="shared" si="7"/>
        <v>4</v>
      </c>
      <c r="SI45" s="11">
        <f t="shared" si="7"/>
        <v>0</v>
      </c>
      <c r="SJ45" s="11">
        <f t="shared" si="7"/>
        <v>92</v>
      </c>
      <c r="SK45" s="11">
        <f t="shared" si="7"/>
        <v>4</v>
      </c>
      <c r="SL45" s="11">
        <f t="shared" si="7"/>
        <v>0</v>
      </c>
      <c r="SM45" s="11">
        <f t="shared" ref="SM45:UX45" si="8">SM44/25%</f>
        <v>96</v>
      </c>
      <c r="SN45" s="11">
        <f t="shared" si="8"/>
        <v>0</v>
      </c>
      <c r="SO45" s="11">
        <f t="shared" si="8"/>
        <v>0</v>
      </c>
      <c r="SP45" s="11">
        <f t="shared" si="8"/>
        <v>0</v>
      </c>
      <c r="SQ45" s="11">
        <f t="shared" si="8"/>
        <v>96</v>
      </c>
      <c r="SR45" s="11">
        <f t="shared" si="8"/>
        <v>0</v>
      </c>
      <c r="SS45" s="11">
        <f t="shared" si="8"/>
        <v>92</v>
      </c>
      <c r="ST45" s="11">
        <f t="shared" si="8"/>
        <v>4</v>
      </c>
      <c r="SU45" s="11">
        <f t="shared" si="8"/>
        <v>0</v>
      </c>
      <c r="SV45" s="11">
        <f t="shared" si="8"/>
        <v>0</v>
      </c>
      <c r="SW45" s="11">
        <f t="shared" si="8"/>
        <v>96</v>
      </c>
      <c r="SX45" s="11">
        <f t="shared" si="8"/>
        <v>0</v>
      </c>
      <c r="SY45" s="11">
        <f t="shared" si="8"/>
        <v>96</v>
      </c>
      <c r="SZ45" s="11">
        <f t="shared" si="8"/>
        <v>0</v>
      </c>
      <c r="TA45" s="11">
        <f t="shared" si="8"/>
        <v>0</v>
      </c>
      <c r="TB45" s="11">
        <f t="shared" si="8"/>
        <v>32</v>
      </c>
      <c r="TC45" s="11">
        <f t="shared" si="8"/>
        <v>60</v>
      </c>
      <c r="TD45" s="11">
        <f t="shared" si="8"/>
        <v>4</v>
      </c>
      <c r="TE45" s="11">
        <f t="shared" si="8"/>
        <v>84</v>
      </c>
      <c r="TF45" s="11">
        <f t="shared" si="8"/>
        <v>12</v>
      </c>
      <c r="TG45" s="11">
        <f t="shared" si="8"/>
        <v>0</v>
      </c>
      <c r="TH45" s="11">
        <f t="shared" si="8"/>
        <v>96</v>
      </c>
      <c r="TI45" s="11">
        <f t="shared" si="8"/>
        <v>0</v>
      </c>
      <c r="TJ45" s="11">
        <f t="shared" si="8"/>
        <v>0</v>
      </c>
      <c r="TK45" s="11">
        <f t="shared" si="8"/>
        <v>96</v>
      </c>
      <c r="TL45" s="11">
        <f t="shared" si="8"/>
        <v>0</v>
      </c>
      <c r="TM45" s="11">
        <f t="shared" si="8"/>
        <v>0</v>
      </c>
      <c r="TN45" s="11">
        <f t="shared" si="8"/>
        <v>96</v>
      </c>
      <c r="TO45" s="11">
        <f t="shared" si="8"/>
        <v>0</v>
      </c>
      <c r="TP45" s="11">
        <f t="shared" si="8"/>
        <v>0</v>
      </c>
      <c r="TQ45" s="11">
        <f t="shared" si="8"/>
        <v>0</v>
      </c>
      <c r="TR45" s="11">
        <f t="shared" si="8"/>
        <v>96</v>
      </c>
      <c r="TS45" s="11">
        <f t="shared" si="8"/>
        <v>0</v>
      </c>
      <c r="TT45" s="11">
        <f t="shared" si="8"/>
        <v>0</v>
      </c>
      <c r="TU45" s="11">
        <f t="shared" si="8"/>
        <v>96</v>
      </c>
      <c r="TV45" s="11">
        <f t="shared" si="8"/>
        <v>0</v>
      </c>
      <c r="TW45" s="11">
        <f t="shared" si="8"/>
        <v>96</v>
      </c>
      <c r="TX45" s="11">
        <f t="shared" si="8"/>
        <v>0</v>
      </c>
      <c r="TY45" s="11">
        <f t="shared" si="8"/>
        <v>0</v>
      </c>
      <c r="TZ45" s="11">
        <f t="shared" si="8"/>
        <v>96</v>
      </c>
      <c r="UA45" s="11">
        <f t="shared" si="8"/>
        <v>0</v>
      </c>
      <c r="UB45" s="11">
        <f t="shared" si="8"/>
        <v>0</v>
      </c>
      <c r="UC45" s="11">
        <f t="shared" si="8"/>
        <v>96</v>
      </c>
      <c r="UD45" s="11">
        <f t="shared" si="8"/>
        <v>0</v>
      </c>
      <c r="UE45" s="11">
        <f t="shared" si="8"/>
        <v>0</v>
      </c>
      <c r="UF45" s="11">
        <f t="shared" si="8"/>
        <v>96</v>
      </c>
      <c r="UG45" s="11">
        <f t="shared" si="8"/>
        <v>0</v>
      </c>
      <c r="UH45" s="11">
        <f t="shared" si="8"/>
        <v>0</v>
      </c>
      <c r="UI45" s="11">
        <f t="shared" si="8"/>
        <v>96</v>
      </c>
      <c r="UJ45" s="11">
        <f t="shared" si="8"/>
        <v>0</v>
      </c>
      <c r="UK45" s="11">
        <f t="shared" si="8"/>
        <v>0</v>
      </c>
      <c r="UL45" s="11">
        <f t="shared" si="8"/>
        <v>52</v>
      </c>
      <c r="UM45" s="11">
        <f t="shared" si="8"/>
        <v>48</v>
      </c>
      <c r="UN45" s="11">
        <f t="shared" si="8"/>
        <v>0</v>
      </c>
      <c r="UO45" s="11">
        <f t="shared" si="8"/>
        <v>44</v>
      </c>
      <c r="UP45" s="11">
        <f t="shared" si="8"/>
        <v>48</v>
      </c>
      <c r="UQ45" s="11">
        <f t="shared" si="8"/>
        <v>4</v>
      </c>
      <c r="UR45" s="11">
        <f t="shared" si="8"/>
        <v>72</v>
      </c>
      <c r="US45" s="11">
        <f t="shared" si="8"/>
        <v>24</v>
      </c>
      <c r="UT45" s="11">
        <f t="shared" si="8"/>
        <v>0</v>
      </c>
      <c r="UU45" s="11">
        <f t="shared" si="8"/>
        <v>20</v>
      </c>
      <c r="UV45" s="11">
        <f t="shared" si="8"/>
        <v>76</v>
      </c>
      <c r="UW45" s="11">
        <f t="shared" si="8"/>
        <v>0</v>
      </c>
      <c r="UX45" s="11">
        <f t="shared" si="8"/>
        <v>64</v>
      </c>
      <c r="UY45" s="11">
        <f t="shared" ref="UY45:VL45" si="9">UY44/25%</f>
        <v>32</v>
      </c>
      <c r="UZ45" s="11">
        <f t="shared" si="9"/>
        <v>0</v>
      </c>
      <c r="VA45" s="11">
        <f t="shared" si="9"/>
        <v>12</v>
      </c>
      <c r="VB45" s="11">
        <f t="shared" si="9"/>
        <v>84</v>
      </c>
      <c r="VC45" s="11">
        <f t="shared" si="9"/>
        <v>0</v>
      </c>
      <c r="VD45" s="11">
        <f t="shared" si="9"/>
        <v>68</v>
      </c>
      <c r="VE45" s="11">
        <f t="shared" si="9"/>
        <v>28</v>
      </c>
      <c r="VF45" s="11">
        <f t="shared" si="9"/>
        <v>0</v>
      </c>
      <c r="VG45" s="11">
        <f t="shared" si="9"/>
        <v>92</v>
      </c>
      <c r="VH45" s="11">
        <f t="shared" si="9"/>
        <v>4</v>
      </c>
      <c r="VI45" s="11">
        <f t="shared" si="9"/>
        <v>0</v>
      </c>
      <c r="VJ45" s="11">
        <f t="shared" si="9"/>
        <v>96</v>
      </c>
      <c r="VK45" s="11">
        <f t="shared" si="9"/>
        <v>0</v>
      </c>
      <c r="VL45" s="11">
        <f t="shared" si="9"/>
        <v>0</v>
      </c>
    </row>
    <row r="47" spans="1:584" x14ac:dyDescent="0.25">
      <c r="B47" t="s">
        <v>3164</v>
      </c>
    </row>
    <row r="48" spans="1:584" x14ac:dyDescent="0.25">
      <c r="B48" t="s">
        <v>3165</v>
      </c>
      <c r="C48" t="s">
        <v>3183</v>
      </c>
      <c r="D48">
        <v>92</v>
      </c>
    </row>
    <row r="49" spans="2:4" x14ac:dyDescent="0.25">
      <c r="B49" t="s">
        <v>3166</v>
      </c>
      <c r="C49" t="s">
        <v>3183</v>
      </c>
      <c r="D49">
        <v>4</v>
      </c>
    </row>
    <row r="50" spans="2:4" x14ac:dyDescent="0.25">
      <c r="B50" t="s">
        <v>3167</v>
      </c>
      <c r="C50" t="s">
        <v>3183</v>
      </c>
      <c r="D50">
        <v>4</v>
      </c>
    </row>
    <row r="52" spans="2:4" x14ac:dyDescent="0.25">
      <c r="B52" t="s">
        <v>3165</v>
      </c>
      <c r="C52" t="s">
        <v>3184</v>
      </c>
      <c r="D52">
        <v>91</v>
      </c>
    </row>
    <row r="53" spans="2:4" x14ac:dyDescent="0.25">
      <c r="B53" t="s">
        <v>3166</v>
      </c>
      <c r="C53" t="s">
        <v>3184</v>
      </c>
      <c r="D53">
        <v>5</v>
      </c>
    </row>
    <row r="54" spans="2:4" x14ac:dyDescent="0.25">
      <c r="B54" t="s">
        <v>3167</v>
      </c>
      <c r="C54" t="s">
        <v>3184</v>
      </c>
      <c r="D54">
        <v>4</v>
      </c>
    </row>
    <row r="56" spans="2:4" x14ac:dyDescent="0.25">
      <c r="B56" t="s">
        <v>3165</v>
      </c>
      <c r="C56" t="s">
        <v>3185</v>
      </c>
      <c r="D56">
        <v>90</v>
      </c>
    </row>
    <row r="57" spans="2:4" x14ac:dyDescent="0.25">
      <c r="B57" t="s">
        <v>3166</v>
      </c>
      <c r="C57" t="s">
        <v>3185</v>
      </c>
      <c r="D57">
        <v>7</v>
      </c>
    </row>
    <row r="58" spans="2:4" x14ac:dyDescent="0.25">
      <c r="B58" t="s">
        <v>3167</v>
      </c>
      <c r="C58" t="s">
        <v>3185</v>
      </c>
      <c r="D58">
        <v>3</v>
      </c>
    </row>
    <row r="60" spans="2:4" x14ac:dyDescent="0.25">
      <c r="B60" t="s">
        <v>3165</v>
      </c>
      <c r="C60" t="s">
        <v>3186</v>
      </c>
      <c r="D60" s="56">
        <v>94</v>
      </c>
    </row>
    <row r="61" spans="2:4" x14ac:dyDescent="0.25">
      <c r="B61" t="s">
        <v>3166</v>
      </c>
      <c r="C61" t="s">
        <v>3186</v>
      </c>
      <c r="D61">
        <v>6</v>
      </c>
    </row>
    <row r="62" spans="2:4" x14ac:dyDescent="0.25">
      <c r="B62" t="s">
        <v>3167</v>
      </c>
      <c r="C62" t="s">
        <v>3186</v>
      </c>
      <c r="D62">
        <v>0</v>
      </c>
    </row>
    <row r="64" spans="2:4" x14ac:dyDescent="0.25">
      <c r="B64" t="s">
        <v>3165</v>
      </c>
      <c r="C64" t="s">
        <v>3187</v>
      </c>
      <c r="D64">
        <f>(QZ45+RC45+RF45+RI45+RL45+RO45+RR45+RU45+RX45+SA45+SD45+SG45+SJ45+SM45+SP45+SS45+SV45+SY45+TB45+TE45+TH45+TK45+TN45+TQ45+TT45+TW45+TZ45+UC45+UF45+UI45+UL45+UO45+UR45+UU45+UX45+VA45+VD45+VJ45)/39</f>
        <v>63.179487179487182</v>
      </c>
    </row>
    <row r="65" spans="2:4" x14ac:dyDescent="0.25">
      <c r="B65" t="s">
        <v>3166</v>
      </c>
      <c r="C65" t="s">
        <v>3187</v>
      </c>
      <c r="D65">
        <f>(RA45+RD45+RG45+RJ45+RM45+RP45+RS45+RV45+RY45+SB45+SE45+SH45+SK45+SN45+SQ45+ST45+SW45+SZ45+TC45+TF45+TI45+TL45+TO45+TR45+TU45+TX45+UA45+UD45+UG45+UJ45+UM45+UP45+US45+UV45+UY45+VB45+VE45+VH45+VK45)/39</f>
        <v>30.358974358974358</v>
      </c>
    </row>
    <row r="66" spans="2:4" x14ac:dyDescent="0.25">
      <c r="B66" t="s">
        <v>3167</v>
      </c>
      <c r="C66" t="s">
        <v>3187</v>
      </c>
      <c r="D66">
        <f>(RB45+RE45+RH45+RK45+RN45+RQ45+RT45+RW45+RZ45+SC45+SF45+SI45+SL45+SO45+SR45+SU45+SX45+TA45+TD45+TG45+TJ45+TM45+TP45+TS45+TV45+TY45+UB45+UE45+UH45+UK45+UN45+UQ45+UT45+UW45+UZ45+VC45+VF45+VI45+VL45)/39</f>
        <v>0.20512820512820512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44:B44"/>
    <mergeCell ref="A45:B45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14" workbookViewId="0">
      <selection activeCell="E46" sqref="E46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3191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77" t="s">
        <v>0</v>
      </c>
      <c r="B4" s="77" t="s">
        <v>1</v>
      </c>
      <c r="C4" s="125" t="s">
        <v>87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81" t="s">
        <v>2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 t="s">
        <v>2</v>
      </c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 t="s">
        <v>2</v>
      </c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 t="s">
        <v>2</v>
      </c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80"/>
      <c r="KH4" s="111" t="s">
        <v>181</v>
      </c>
      <c r="KI4" s="94"/>
      <c r="KJ4" s="94"/>
      <c r="KK4" s="94"/>
      <c r="KL4" s="94"/>
      <c r="KM4" s="94"/>
      <c r="KN4" s="94"/>
      <c r="KO4" s="94"/>
      <c r="KP4" s="94"/>
      <c r="KQ4" s="94"/>
      <c r="KR4" s="94"/>
      <c r="KS4" s="94"/>
      <c r="KT4" s="94"/>
      <c r="KU4" s="94"/>
      <c r="KV4" s="94"/>
      <c r="KW4" s="94"/>
      <c r="KX4" s="94"/>
      <c r="KY4" s="94"/>
      <c r="KZ4" s="94"/>
      <c r="LA4" s="94"/>
      <c r="LB4" s="94"/>
      <c r="LC4" s="94"/>
      <c r="LD4" s="94"/>
      <c r="LE4" s="94"/>
      <c r="LF4" s="94"/>
      <c r="LG4" s="94"/>
      <c r="LH4" s="94"/>
      <c r="LI4" s="94"/>
      <c r="LJ4" s="94"/>
      <c r="LK4" s="94"/>
      <c r="LL4" s="94"/>
      <c r="LM4" s="94"/>
      <c r="LN4" s="94"/>
      <c r="LO4" s="94"/>
      <c r="LP4" s="94"/>
      <c r="LQ4" s="94"/>
      <c r="LR4" s="94"/>
      <c r="LS4" s="94"/>
      <c r="LT4" s="94"/>
      <c r="LU4" s="94"/>
      <c r="LV4" s="94"/>
      <c r="LW4" s="94"/>
      <c r="LX4" s="94"/>
      <c r="LY4" s="94"/>
      <c r="LZ4" s="94"/>
      <c r="MA4" s="104" t="s">
        <v>244</v>
      </c>
      <c r="MB4" s="105"/>
      <c r="MC4" s="105"/>
      <c r="MD4" s="105"/>
      <c r="ME4" s="105"/>
      <c r="MF4" s="105"/>
      <c r="MG4" s="105"/>
      <c r="MH4" s="105"/>
      <c r="MI4" s="105"/>
      <c r="MJ4" s="105"/>
      <c r="MK4" s="105"/>
      <c r="ML4" s="105"/>
      <c r="MM4" s="105"/>
      <c r="MN4" s="105"/>
      <c r="MO4" s="105"/>
      <c r="MP4" s="105"/>
      <c r="MQ4" s="105"/>
      <c r="MR4" s="105"/>
      <c r="MS4" s="105"/>
      <c r="MT4" s="105"/>
      <c r="MU4" s="105"/>
      <c r="MV4" s="105"/>
      <c r="MW4" s="105"/>
      <c r="MX4" s="105"/>
      <c r="MY4" s="105"/>
      <c r="MZ4" s="105"/>
      <c r="NA4" s="105"/>
      <c r="NB4" s="105"/>
      <c r="NC4" s="105"/>
      <c r="ND4" s="105"/>
      <c r="NE4" s="105"/>
      <c r="NF4" s="105"/>
      <c r="NG4" s="105"/>
      <c r="NH4" s="105"/>
      <c r="NI4" s="105"/>
      <c r="NJ4" s="105"/>
      <c r="NK4" s="105"/>
      <c r="NL4" s="105"/>
      <c r="NM4" s="105"/>
      <c r="NN4" s="105"/>
      <c r="NO4" s="105"/>
      <c r="NP4" s="105"/>
      <c r="NQ4" s="105"/>
      <c r="NR4" s="105"/>
      <c r="NS4" s="105"/>
      <c r="NT4" s="105"/>
      <c r="NU4" s="105"/>
      <c r="NV4" s="105"/>
      <c r="NW4" s="105"/>
      <c r="NX4" s="105"/>
      <c r="NY4" s="105"/>
      <c r="NZ4" s="105"/>
      <c r="OA4" s="105"/>
      <c r="OB4" s="106"/>
      <c r="OC4" s="129" t="s">
        <v>244</v>
      </c>
      <c r="OD4" s="129"/>
      <c r="OE4" s="129"/>
      <c r="OF4" s="129"/>
      <c r="OG4" s="129"/>
      <c r="OH4" s="129"/>
      <c r="OI4" s="129"/>
      <c r="OJ4" s="129"/>
      <c r="OK4" s="129"/>
      <c r="OL4" s="129"/>
      <c r="OM4" s="129"/>
      <c r="ON4" s="129"/>
      <c r="OO4" s="129"/>
      <c r="OP4" s="129"/>
      <c r="OQ4" s="129"/>
      <c r="OR4" s="129"/>
      <c r="OS4" s="129"/>
      <c r="OT4" s="129"/>
      <c r="OU4" s="129"/>
      <c r="OV4" s="129"/>
      <c r="OW4" s="129"/>
      <c r="OX4" s="129"/>
      <c r="OY4" s="129"/>
      <c r="OZ4" s="129"/>
      <c r="PA4" s="129"/>
      <c r="PB4" s="129"/>
      <c r="PC4" s="129"/>
      <c r="PD4" s="129"/>
      <c r="PE4" s="129"/>
      <c r="PF4" s="129"/>
      <c r="PG4" s="129" t="s">
        <v>244</v>
      </c>
      <c r="PH4" s="129"/>
      <c r="PI4" s="129"/>
      <c r="PJ4" s="129"/>
      <c r="PK4" s="129"/>
      <c r="PL4" s="129"/>
      <c r="PM4" s="129"/>
      <c r="PN4" s="129"/>
      <c r="PO4" s="129"/>
      <c r="PP4" s="129"/>
      <c r="PQ4" s="129"/>
      <c r="PR4" s="129"/>
      <c r="PS4" s="129"/>
      <c r="PT4" s="129"/>
      <c r="PU4" s="129"/>
      <c r="PV4" s="129"/>
      <c r="PW4" s="129"/>
      <c r="PX4" s="129"/>
      <c r="PY4" s="129"/>
      <c r="PZ4" s="129"/>
      <c r="QA4" s="129"/>
      <c r="QB4" s="129"/>
      <c r="QC4" s="129"/>
      <c r="QD4" s="129"/>
      <c r="QE4" s="129"/>
      <c r="QF4" s="129"/>
      <c r="QG4" s="129"/>
      <c r="QH4" s="129"/>
      <c r="QI4" s="129"/>
      <c r="QJ4" s="129"/>
      <c r="QK4" s="129"/>
      <c r="QL4" s="129"/>
      <c r="QM4" s="129"/>
      <c r="QN4" s="129"/>
      <c r="QO4" s="129"/>
      <c r="QP4" s="129"/>
      <c r="QQ4" s="104" t="s">
        <v>244</v>
      </c>
      <c r="QR4" s="105"/>
      <c r="QS4" s="105"/>
      <c r="QT4" s="105"/>
      <c r="QU4" s="105"/>
      <c r="QV4" s="105"/>
      <c r="QW4" s="105"/>
      <c r="QX4" s="105"/>
      <c r="QY4" s="105"/>
      <c r="QZ4" s="105"/>
      <c r="RA4" s="105"/>
      <c r="RB4" s="105"/>
      <c r="RC4" s="105"/>
      <c r="RD4" s="105"/>
      <c r="RE4" s="105"/>
      <c r="RF4" s="105"/>
      <c r="RG4" s="105"/>
      <c r="RH4" s="105"/>
      <c r="RI4" s="105"/>
      <c r="RJ4" s="105"/>
      <c r="RK4" s="105"/>
      <c r="RL4" s="105"/>
      <c r="RM4" s="105"/>
      <c r="RN4" s="105"/>
      <c r="RO4" s="105"/>
      <c r="RP4" s="105"/>
      <c r="RQ4" s="105"/>
      <c r="RR4" s="105"/>
      <c r="RS4" s="105"/>
      <c r="RT4" s="105"/>
      <c r="RU4" s="105"/>
      <c r="RV4" s="105"/>
      <c r="RW4" s="106"/>
      <c r="RX4" s="81" t="s">
        <v>244</v>
      </c>
      <c r="RY4" s="82"/>
      <c r="RZ4" s="82"/>
      <c r="SA4" s="82"/>
      <c r="SB4" s="82"/>
      <c r="SC4" s="82"/>
      <c r="SD4" s="82"/>
      <c r="SE4" s="82"/>
      <c r="SF4" s="82"/>
      <c r="SG4" s="82"/>
      <c r="SH4" s="82"/>
      <c r="SI4" s="82"/>
      <c r="SJ4" s="82"/>
      <c r="SK4" s="82"/>
      <c r="SL4" s="82"/>
      <c r="SM4" s="82"/>
      <c r="SN4" s="82"/>
      <c r="SO4" s="82"/>
      <c r="SP4" s="82"/>
      <c r="SQ4" s="82"/>
      <c r="SR4" s="82"/>
      <c r="SS4" s="82"/>
      <c r="ST4" s="82"/>
      <c r="SU4" s="82"/>
      <c r="SV4" s="82"/>
      <c r="SW4" s="82"/>
      <c r="SX4" s="82"/>
      <c r="SY4" s="82"/>
      <c r="SZ4" s="82"/>
      <c r="TA4" s="82"/>
      <c r="TB4" s="82"/>
      <c r="TC4" s="82"/>
      <c r="TD4" s="82"/>
      <c r="TE4" s="82"/>
      <c r="TF4" s="82"/>
      <c r="TG4" s="82"/>
      <c r="TH4" s="82"/>
      <c r="TI4" s="82"/>
      <c r="TJ4" s="82"/>
      <c r="TK4" s="82"/>
      <c r="TL4" s="82"/>
      <c r="TM4" s="83"/>
      <c r="TN4" s="89" t="s">
        <v>291</v>
      </c>
      <c r="TO4" s="108"/>
      <c r="TP4" s="108"/>
      <c r="TQ4" s="108"/>
      <c r="TR4" s="108"/>
      <c r="TS4" s="108"/>
      <c r="TT4" s="108"/>
      <c r="TU4" s="108"/>
      <c r="TV4" s="108"/>
      <c r="TW4" s="108"/>
      <c r="TX4" s="108"/>
      <c r="TY4" s="108"/>
      <c r="TZ4" s="108"/>
      <c r="UA4" s="108"/>
      <c r="UB4" s="108"/>
      <c r="UC4" s="108"/>
      <c r="UD4" s="108"/>
      <c r="UE4" s="108"/>
      <c r="UF4" s="108"/>
      <c r="UG4" s="108"/>
      <c r="UH4" s="108"/>
      <c r="UI4" s="108"/>
      <c r="UJ4" s="108"/>
      <c r="UK4" s="108"/>
      <c r="UL4" s="108"/>
      <c r="UM4" s="108"/>
      <c r="UN4" s="108"/>
      <c r="UO4" s="108"/>
      <c r="UP4" s="108"/>
      <c r="UQ4" s="108"/>
      <c r="UR4" s="108"/>
      <c r="US4" s="108"/>
      <c r="UT4" s="108"/>
      <c r="UU4" s="108"/>
      <c r="UV4" s="108"/>
      <c r="UW4" s="108"/>
      <c r="UX4" s="108"/>
      <c r="UY4" s="108"/>
      <c r="UZ4" s="108"/>
      <c r="VA4" s="108"/>
      <c r="VB4" s="108"/>
      <c r="VC4" s="108"/>
      <c r="VD4" s="108"/>
      <c r="VE4" s="108"/>
      <c r="VF4" s="108"/>
      <c r="VG4" s="108"/>
      <c r="VH4" s="108"/>
      <c r="VI4" s="108"/>
      <c r="VJ4" s="108"/>
      <c r="VK4" s="108"/>
      <c r="VL4" s="108"/>
      <c r="VM4" s="108"/>
      <c r="VN4" s="108"/>
      <c r="VO4" s="108"/>
      <c r="VP4" s="108"/>
      <c r="VQ4" s="108"/>
      <c r="VR4" s="108"/>
      <c r="VS4" s="108"/>
      <c r="VT4" s="108"/>
      <c r="VU4" s="108"/>
      <c r="VV4" s="108"/>
      <c r="VW4" s="108"/>
      <c r="VX4" s="108"/>
      <c r="VY4" s="108"/>
      <c r="VZ4" s="108"/>
      <c r="WA4" s="108"/>
      <c r="WB4" s="108"/>
      <c r="WC4" s="108"/>
      <c r="WD4" s="108"/>
      <c r="WE4" s="108"/>
      <c r="WF4" s="108"/>
      <c r="WG4" s="108"/>
      <c r="WH4" s="108"/>
      <c r="WI4" s="108"/>
      <c r="WJ4" s="108"/>
      <c r="WK4" s="108"/>
      <c r="WL4" s="108"/>
      <c r="WM4" s="108"/>
      <c r="WN4" s="108"/>
      <c r="WO4" s="108"/>
      <c r="WP4" s="108"/>
      <c r="WQ4" s="108"/>
      <c r="WR4" s="108"/>
      <c r="WS4" s="108"/>
      <c r="WT4" s="108"/>
      <c r="WU4" s="108"/>
      <c r="WV4" s="108"/>
      <c r="WW4" s="108"/>
      <c r="WX4" s="108"/>
      <c r="WY4" s="108"/>
      <c r="WZ4" s="108"/>
      <c r="XA4" s="108"/>
      <c r="XB4" s="108"/>
      <c r="XC4" s="108"/>
      <c r="XD4" s="108"/>
      <c r="XE4" s="108"/>
      <c r="XF4" s="108"/>
      <c r="XG4" s="108"/>
      <c r="XH4" s="108"/>
      <c r="XI4" s="108"/>
      <c r="XJ4" s="108"/>
      <c r="XK4" s="108"/>
      <c r="XL4" s="108"/>
      <c r="XM4" s="108"/>
      <c r="XN4" s="108"/>
      <c r="XO4" s="108"/>
      <c r="XP4" s="108"/>
      <c r="XQ4" s="108"/>
      <c r="XR4" s="108"/>
      <c r="XS4" s="108"/>
      <c r="XT4" s="108"/>
      <c r="XU4" s="108"/>
      <c r="XV4" s="108"/>
      <c r="XW4" s="108"/>
      <c r="XX4" s="108"/>
      <c r="XY4" s="108"/>
      <c r="XZ4" s="108"/>
      <c r="YA4" s="108"/>
      <c r="YB4" s="108"/>
      <c r="YC4" s="108"/>
      <c r="YD4" s="108"/>
      <c r="YE4" s="108"/>
      <c r="YF4" s="108"/>
      <c r="YG4" s="108"/>
      <c r="YH4" s="108"/>
      <c r="YI4" s="108"/>
      <c r="YJ4" s="108"/>
      <c r="YK4" s="108"/>
      <c r="YL4" s="108"/>
      <c r="YM4" s="108"/>
      <c r="YN4" s="108"/>
      <c r="YO4" s="108"/>
      <c r="YP4" s="108"/>
      <c r="YQ4" s="108"/>
      <c r="YR4" s="108"/>
      <c r="YS4" s="108"/>
      <c r="YT4" s="108"/>
      <c r="YU4" s="108"/>
      <c r="YV4" s="108"/>
      <c r="YW4" s="108"/>
      <c r="YX4" s="108"/>
      <c r="YY4" s="108"/>
      <c r="YZ4" s="108"/>
      <c r="ZA4" s="108"/>
      <c r="ZB4" s="108"/>
      <c r="ZC4" s="108"/>
      <c r="ZD4" s="108"/>
      <c r="ZE4" s="108"/>
      <c r="ZF4" s="108"/>
      <c r="ZG4" s="108"/>
      <c r="ZH4" s="108"/>
      <c r="ZI4" s="108"/>
      <c r="ZJ4" s="108"/>
      <c r="ZK4" s="108"/>
      <c r="ZL4" s="108"/>
      <c r="ZM4" s="108"/>
      <c r="ZN4" s="108"/>
      <c r="ZO4" s="108"/>
      <c r="ZP4" s="109"/>
    </row>
    <row r="5" spans="1:692" ht="15" customHeight="1" x14ac:dyDescent="0.25">
      <c r="A5" s="77"/>
      <c r="B5" s="77"/>
      <c r="C5" s="67" t="s">
        <v>88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8" t="s">
        <v>86</v>
      </c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137" t="s">
        <v>3</v>
      </c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7"/>
      <c r="EK5" s="137"/>
      <c r="EL5" s="137"/>
      <c r="EM5" s="137"/>
      <c r="EN5" s="137"/>
      <c r="EO5" s="137"/>
      <c r="EP5" s="137"/>
      <c r="EQ5" s="137"/>
      <c r="ER5" s="137"/>
      <c r="ES5" s="137"/>
      <c r="ET5" s="137"/>
      <c r="EU5" s="137"/>
      <c r="EV5" s="137"/>
      <c r="EW5" s="137"/>
      <c r="EX5" s="137"/>
      <c r="EY5" s="137"/>
      <c r="EZ5" s="137"/>
      <c r="FA5" s="137"/>
      <c r="FB5" s="137"/>
      <c r="FC5" s="137"/>
      <c r="FD5" s="137"/>
      <c r="FE5" s="137"/>
      <c r="FF5" s="137"/>
      <c r="FG5" s="137"/>
      <c r="FH5" s="137"/>
      <c r="FI5" s="137" t="s">
        <v>2348</v>
      </c>
      <c r="FJ5" s="137"/>
      <c r="FK5" s="137"/>
      <c r="FL5" s="137"/>
      <c r="FM5" s="137"/>
      <c r="FN5" s="137"/>
      <c r="FO5" s="137"/>
      <c r="FP5" s="137"/>
      <c r="FQ5" s="137"/>
      <c r="FR5" s="137"/>
      <c r="FS5" s="137"/>
      <c r="FT5" s="137"/>
      <c r="FU5" s="137"/>
      <c r="FV5" s="137"/>
      <c r="FW5" s="137"/>
      <c r="FX5" s="137"/>
      <c r="FY5" s="137"/>
      <c r="FZ5" s="137"/>
      <c r="GA5" s="137"/>
      <c r="GB5" s="137"/>
      <c r="GC5" s="137"/>
      <c r="GD5" s="137"/>
      <c r="GE5" s="137"/>
      <c r="GF5" s="137"/>
      <c r="GG5" s="137"/>
      <c r="GH5" s="137"/>
      <c r="GI5" s="137"/>
      <c r="GJ5" s="137"/>
      <c r="GK5" s="137"/>
      <c r="GL5" s="137"/>
      <c r="GM5" s="137"/>
      <c r="GN5" s="137"/>
      <c r="GO5" s="137"/>
      <c r="GP5" s="137"/>
      <c r="GQ5" s="137"/>
      <c r="GR5" s="137"/>
      <c r="GS5" s="137"/>
      <c r="GT5" s="137"/>
      <c r="GU5" s="137"/>
      <c r="GV5" s="137"/>
      <c r="GW5" s="137"/>
      <c r="GX5" s="137"/>
      <c r="GY5" s="137" t="s">
        <v>896</v>
      </c>
      <c r="GZ5" s="137"/>
      <c r="HA5" s="137"/>
      <c r="HB5" s="137"/>
      <c r="HC5" s="137"/>
      <c r="HD5" s="137"/>
      <c r="HE5" s="137"/>
      <c r="HF5" s="137"/>
      <c r="HG5" s="137"/>
      <c r="HH5" s="137"/>
      <c r="HI5" s="137"/>
      <c r="HJ5" s="137"/>
      <c r="HK5" s="137"/>
      <c r="HL5" s="137"/>
      <c r="HM5" s="137"/>
      <c r="HN5" s="137"/>
      <c r="HO5" s="137"/>
      <c r="HP5" s="137"/>
      <c r="HQ5" s="137"/>
      <c r="HR5" s="137"/>
      <c r="HS5" s="137"/>
      <c r="HT5" s="137"/>
      <c r="HU5" s="137"/>
      <c r="HV5" s="137"/>
      <c r="HW5" s="137"/>
      <c r="HX5" s="137"/>
      <c r="HY5" s="137"/>
      <c r="HZ5" s="137"/>
      <c r="IA5" s="137"/>
      <c r="IB5" s="137"/>
      <c r="IC5" s="137"/>
      <c r="ID5" s="137"/>
      <c r="IE5" s="137"/>
      <c r="IF5" s="137"/>
      <c r="IG5" s="137"/>
      <c r="IH5" s="137"/>
      <c r="II5" s="137"/>
      <c r="IJ5" s="137"/>
      <c r="IK5" s="137"/>
      <c r="IL5" s="137"/>
      <c r="IM5" s="137"/>
      <c r="IN5" s="137"/>
      <c r="IO5" s="137"/>
      <c r="IP5" s="137"/>
      <c r="IQ5" s="137"/>
      <c r="IR5" s="137"/>
      <c r="IS5" s="137"/>
      <c r="IT5" s="137"/>
      <c r="IU5" s="137"/>
      <c r="IV5" s="137"/>
      <c r="IW5" s="137"/>
      <c r="IX5" s="137"/>
      <c r="IY5" s="137"/>
      <c r="IZ5" s="137"/>
      <c r="JA5" s="137"/>
      <c r="JB5" s="137"/>
      <c r="JC5" s="137"/>
      <c r="JD5" s="137"/>
      <c r="JE5" s="137"/>
      <c r="JF5" s="137"/>
      <c r="JG5" s="137"/>
      <c r="JH5" s="137"/>
      <c r="JI5" s="137"/>
      <c r="JJ5" s="137"/>
      <c r="JK5" s="137"/>
      <c r="JL5" s="137"/>
      <c r="JM5" s="137"/>
      <c r="JN5" s="137"/>
      <c r="JO5" s="137"/>
      <c r="JP5" s="137"/>
      <c r="JQ5" s="137"/>
      <c r="JR5" s="137"/>
      <c r="JS5" s="137"/>
      <c r="JT5" s="137"/>
      <c r="JU5" s="137"/>
      <c r="JV5" s="137"/>
      <c r="JW5" s="137"/>
      <c r="JX5" s="137"/>
      <c r="JY5" s="137"/>
      <c r="JZ5" s="137"/>
      <c r="KA5" s="137"/>
      <c r="KB5" s="137"/>
      <c r="KC5" s="137"/>
      <c r="KD5" s="137"/>
      <c r="KE5" s="137"/>
      <c r="KF5" s="137"/>
      <c r="KG5" s="137"/>
      <c r="KH5" s="67" t="s">
        <v>906</v>
      </c>
      <c r="KI5" s="67"/>
      <c r="KJ5" s="67"/>
      <c r="KK5" s="67"/>
      <c r="KL5" s="67"/>
      <c r="KM5" s="67"/>
      <c r="KN5" s="67"/>
      <c r="KO5" s="67"/>
      <c r="KP5" s="67"/>
      <c r="KQ5" s="67"/>
      <c r="KR5" s="67"/>
      <c r="KS5" s="67"/>
      <c r="KT5" s="67"/>
      <c r="KU5" s="67"/>
      <c r="KV5" s="67"/>
      <c r="KW5" s="67"/>
      <c r="KX5" s="67"/>
      <c r="KY5" s="67"/>
      <c r="KZ5" s="67"/>
      <c r="LA5" s="67"/>
      <c r="LB5" s="67"/>
      <c r="LC5" s="67"/>
      <c r="LD5" s="67"/>
      <c r="LE5" s="67"/>
      <c r="LF5" s="67"/>
      <c r="LG5" s="67"/>
      <c r="LH5" s="67"/>
      <c r="LI5" s="67"/>
      <c r="LJ5" s="67"/>
      <c r="LK5" s="67"/>
      <c r="LL5" s="67"/>
      <c r="LM5" s="67"/>
      <c r="LN5" s="67"/>
      <c r="LO5" s="67"/>
      <c r="LP5" s="67"/>
      <c r="LQ5" s="67"/>
      <c r="LR5" s="67"/>
      <c r="LS5" s="67"/>
      <c r="LT5" s="67"/>
      <c r="LU5" s="67"/>
      <c r="LV5" s="67"/>
      <c r="LW5" s="67"/>
      <c r="LX5" s="67"/>
      <c r="LY5" s="67"/>
      <c r="LZ5" s="67"/>
      <c r="MA5" s="62" t="s">
        <v>387</v>
      </c>
      <c r="MB5" s="62"/>
      <c r="MC5" s="62"/>
      <c r="MD5" s="62"/>
      <c r="ME5" s="62"/>
      <c r="MF5" s="62"/>
      <c r="MG5" s="62"/>
      <c r="MH5" s="62"/>
      <c r="MI5" s="62"/>
      <c r="MJ5" s="62"/>
      <c r="MK5" s="62"/>
      <c r="ML5" s="62"/>
      <c r="MM5" s="62"/>
      <c r="MN5" s="62"/>
      <c r="MO5" s="62"/>
      <c r="MP5" s="62"/>
      <c r="MQ5" s="62"/>
      <c r="MR5" s="62"/>
      <c r="MS5" s="62"/>
      <c r="MT5" s="62"/>
      <c r="MU5" s="62"/>
      <c r="MV5" s="62"/>
      <c r="MW5" s="62"/>
      <c r="MX5" s="62"/>
      <c r="MY5" s="62"/>
      <c r="MZ5" s="62"/>
      <c r="NA5" s="62"/>
      <c r="NB5" s="62"/>
      <c r="NC5" s="62"/>
      <c r="ND5" s="62"/>
      <c r="NE5" s="62"/>
      <c r="NF5" s="62"/>
      <c r="NG5" s="62"/>
      <c r="NH5" s="62"/>
      <c r="NI5" s="62"/>
      <c r="NJ5" s="62"/>
      <c r="NK5" s="62"/>
      <c r="NL5" s="62"/>
      <c r="NM5" s="62"/>
      <c r="NN5" s="62"/>
      <c r="NO5" s="62"/>
      <c r="NP5" s="62"/>
      <c r="NQ5" s="62"/>
      <c r="NR5" s="62"/>
      <c r="NS5" s="62"/>
      <c r="NT5" s="62"/>
      <c r="NU5" s="62"/>
      <c r="NV5" s="62"/>
      <c r="NW5" s="62"/>
      <c r="NX5" s="62"/>
      <c r="NY5" s="62"/>
      <c r="NZ5" s="62"/>
      <c r="OA5" s="62"/>
      <c r="OB5" s="62"/>
      <c r="OC5" s="127" t="s">
        <v>245</v>
      </c>
      <c r="OD5" s="127"/>
      <c r="OE5" s="127"/>
      <c r="OF5" s="127"/>
      <c r="OG5" s="127"/>
      <c r="OH5" s="127"/>
      <c r="OI5" s="127"/>
      <c r="OJ5" s="127"/>
      <c r="OK5" s="127"/>
      <c r="OL5" s="127"/>
      <c r="OM5" s="127"/>
      <c r="ON5" s="127"/>
      <c r="OO5" s="127"/>
      <c r="OP5" s="127"/>
      <c r="OQ5" s="127"/>
      <c r="OR5" s="127"/>
      <c r="OS5" s="127"/>
      <c r="OT5" s="127"/>
      <c r="OU5" s="127"/>
      <c r="OV5" s="127"/>
      <c r="OW5" s="127"/>
      <c r="OX5" s="127"/>
      <c r="OY5" s="127"/>
      <c r="OZ5" s="127"/>
      <c r="PA5" s="127"/>
      <c r="PB5" s="127"/>
      <c r="PC5" s="127"/>
      <c r="PD5" s="127"/>
      <c r="PE5" s="127"/>
      <c r="PF5" s="127"/>
      <c r="PG5" s="158" t="s">
        <v>426</v>
      </c>
      <c r="PH5" s="158"/>
      <c r="PI5" s="158"/>
      <c r="PJ5" s="158"/>
      <c r="PK5" s="158"/>
      <c r="PL5" s="158"/>
      <c r="PM5" s="158"/>
      <c r="PN5" s="158"/>
      <c r="PO5" s="158"/>
      <c r="PP5" s="158"/>
      <c r="PQ5" s="158"/>
      <c r="PR5" s="158"/>
      <c r="PS5" s="158"/>
      <c r="PT5" s="158"/>
      <c r="PU5" s="158"/>
      <c r="PV5" s="158"/>
      <c r="PW5" s="158"/>
      <c r="PX5" s="158"/>
      <c r="PY5" s="158"/>
      <c r="PZ5" s="158"/>
      <c r="QA5" s="158"/>
      <c r="QB5" s="158"/>
      <c r="QC5" s="158"/>
      <c r="QD5" s="158"/>
      <c r="QE5" s="158"/>
      <c r="QF5" s="158"/>
      <c r="QG5" s="158"/>
      <c r="QH5" s="158"/>
      <c r="QI5" s="158"/>
      <c r="QJ5" s="158"/>
      <c r="QK5" s="158"/>
      <c r="QL5" s="158"/>
      <c r="QM5" s="158"/>
      <c r="QN5" s="158"/>
      <c r="QO5" s="158"/>
      <c r="QP5" s="158"/>
      <c r="QQ5" s="128" t="s">
        <v>438</v>
      </c>
      <c r="QR5" s="128"/>
      <c r="QS5" s="128"/>
      <c r="QT5" s="128"/>
      <c r="QU5" s="128"/>
      <c r="QV5" s="128"/>
      <c r="QW5" s="128"/>
      <c r="QX5" s="128"/>
      <c r="QY5" s="128"/>
      <c r="QZ5" s="128"/>
      <c r="RA5" s="128"/>
      <c r="RB5" s="128"/>
      <c r="RC5" s="128"/>
      <c r="RD5" s="128"/>
      <c r="RE5" s="128"/>
      <c r="RF5" s="128"/>
      <c r="RG5" s="128"/>
      <c r="RH5" s="128"/>
      <c r="RI5" s="128"/>
      <c r="RJ5" s="128"/>
      <c r="RK5" s="128"/>
      <c r="RL5" s="128"/>
      <c r="RM5" s="128"/>
      <c r="RN5" s="128"/>
      <c r="RO5" s="128"/>
      <c r="RP5" s="128"/>
      <c r="RQ5" s="128"/>
      <c r="RR5" s="128"/>
      <c r="RS5" s="128"/>
      <c r="RT5" s="128"/>
      <c r="RU5" s="128"/>
      <c r="RV5" s="128"/>
      <c r="RW5" s="128"/>
      <c r="RX5" s="158" t="s">
        <v>246</v>
      </c>
      <c r="RY5" s="158"/>
      <c r="RZ5" s="158"/>
      <c r="SA5" s="158"/>
      <c r="SB5" s="158"/>
      <c r="SC5" s="158"/>
      <c r="SD5" s="158"/>
      <c r="SE5" s="158"/>
      <c r="SF5" s="158"/>
      <c r="SG5" s="158"/>
      <c r="SH5" s="158"/>
      <c r="SI5" s="158"/>
      <c r="SJ5" s="158"/>
      <c r="SK5" s="158"/>
      <c r="SL5" s="158"/>
      <c r="SM5" s="158"/>
      <c r="SN5" s="158"/>
      <c r="SO5" s="158"/>
      <c r="SP5" s="158"/>
      <c r="SQ5" s="158"/>
      <c r="SR5" s="158"/>
      <c r="SS5" s="158"/>
      <c r="ST5" s="158"/>
      <c r="SU5" s="158"/>
      <c r="SV5" s="158"/>
      <c r="SW5" s="158"/>
      <c r="SX5" s="158"/>
      <c r="SY5" s="158"/>
      <c r="SZ5" s="158"/>
      <c r="TA5" s="158"/>
      <c r="TB5" s="158"/>
      <c r="TC5" s="158"/>
      <c r="TD5" s="158"/>
      <c r="TE5" s="158"/>
      <c r="TF5" s="158"/>
      <c r="TG5" s="158"/>
      <c r="TH5" s="158"/>
      <c r="TI5" s="158"/>
      <c r="TJ5" s="158"/>
      <c r="TK5" s="158"/>
      <c r="TL5" s="158"/>
      <c r="TM5" s="158"/>
      <c r="TN5" s="87" t="s">
        <v>292</v>
      </c>
      <c r="TO5" s="87"/>
      <c r="TP5" s="87"/>
      <c r="TQ5" s="87"/>
      <c r="TR5" s="87"/>
      <c r="TS5" s="87"/>
      <c r="TT5" s="87"/>
      <c r="TU5" s="87"/>
      <c r="TV5" s="87"/>
      <c r="TW5" s="87"/>
      <c r="TX5" s="87"/>
      <c r="TY5" s="87"/>
      <c r="TZ5" s="87"/>
      <c r="UA5" s="87"/>
      <c r="UB5" s="87"/>
      <c r="UC5" s="87"/>
      <c r="UD5" s="87"/>
      <c r="UE5" s="87"/>
      <c r="UF5" s="87"/>
      <c r="UG5" s="87"/>
      <c r="UH5" s="87"/>
      <c r="UI5" s="87"/>
      <c r="UJ5" s="87"/>
      <c r="UK5" s="87"/>
      <c r="UL5" s="87"/>
      <c r="UM5" s="87"/>
      <c r="UN5" s="87"/>
      <c r="UO5" s="87"/>
      <c r="UP5" s="87"/>
      <c r="UQ5" s="87"/>
      <c r="UR5" s="87"/>
      <c r="US5" s="87"/>
      <c r="UT5" s="87"/>
      <c r="UU5" s="87"/>
      <c r="UV5" s="87"/>
      <c r="UW5" s="87"/>
      <c r="UX5" s="87"/>
      <c r="UY5" s="87"/>
      <c r="UZ5" s="87"/>
      <c r="VA5" s="87"/>
      <c r="VB5" s="87"/>
      <c r="VC5" s="87"/>
      <c r="VD5" s="87"/>
      <c r="VE5" s="87"/>
      <c r="VF5" s="87"/>
      <c r="VG5" s="87"/>
      <c r="VH5" s="87"/>
      <c r="VI5" s="87"/>
      <c r="VJ5" s="87"/>
      <c r="VK5" s="87"/>
      <c r="VL5" s="87"/>
      <c r="VM5" s="87"/>
      <c r="VN5" s="87"/>
      <c r="VO5" s="87"/>
      <c r="VP5" s="87"/>
      <c r="VQ5" s="87"/>
      <c r="VR5" s="87"/>
      <c r="VS5" s="87"/>
      <c r="VT5" s="87"/>
      <c r="VU5" s="87"/>
      <c r="VV5" s="87"/>
      <c r="VW5" s="87"/>
      <c r="VX5" s="87"/>
      <c r="VY5" s="87"/>
      <c r="VZ5" s="87"/>
      <c r="WA5" s="87"/>
      <c r="WB5" s="87"/>
      <c r="WC5" s="87"/>
      <c r="WD5" s="87"/>
      <c r="WE5" s="87"/>
      <c r="WF5" s="87"/>
      <c r="WG5" s="87"/>
      <c r="WH5" s="87"/>
      <c r="WI5" s="87"/>
      <c r="WJ5" s="87"/>
      <c r="WK5" s="87"/>
      <c r="WL5" s="87"/>
      <c r="WM5" s="87"/>
      <c r="WN5" s="87"/>
      <c r="WO5" s="87"/>
      <c r="WP5" s="87"/>
      <c r="WQ5" s="87"/>
      <c r="WR5" s="87"/>
      <c r="WS5" s="87"/>
      <c r="WT5" s="87"/>
      <c r="WU5" s="87"/>
      <c r="WV5" s="87"/>
      <c r="WW5" s="87"/>
      <c r="WX5" s="87"/>
      <c r="WY5" s="87"/>
      <c r="WZ5" s="87"/>
      <c r="XA5" s="87"/>
      <c r="XB5" s="87"/>
      <c r="XC5" s="87"/>
      <c r="XD5" s="87"/>
      <c r="XE5" s="87"/>
      <c r="XF5" s="87"/>
      <c r="XG5" s="87"/>
      <c r="XH5" s="87"/>
      <c r="XI5" s="87"/>
      <c r="XJ5" s="87"/>
      <c r="XK5" s="87"/>
      <c r="XL5" s="87"/>
      <c r="XM5" s="87"/>
      <c r="XN5" s="87"/>
      <c r="XO5" s="87"/>
      <c r="XP5" s="87"/>
      <c r="XQ5" s="87"/>
      <c r="XR5" s="87"/>
      <c r="XS5" s="87"/>
      <c r="XT5" s="87"/>
      <c r="XU5" s="87"/>
      <c r="XV5" s="87"/>
      <c r="XW5" s="87"/>
      <c r="XX5" s="87"/>
      <c r="XY5" s="87"/>
      <c r="XZ5" s="87"/>
      <c r="YA5" s="87"/>
      <c r="YB5" s="87"/>
      <c r="YC5" s="87"/>
      <c r="YD5" s="87"/>
      <c r="YE5" s="87"/>
      <c r="YF5" s="87"/>
      <c r="YG5" s="87"/>
      <c r="YH5" s="87"/>
      <c r="YI5" s="87"/>
      <c r="YJ5" s="87"/>
      <c r="YK5" s="87"/>
      <c r="YL5" s="87"/>
      <c r="YM5" s="87"/>
      <c r="YN5" s="87"/>
      <c r="YO5" s="87"/>
      <c r="YP5" s="87"/>
      <c r="YQ5" s="87"/>
      <c r="YR5" s="87"/>
      <c r="YS5" s="87"/>
      <c r="YT5" s="87"/>
      <c r="YU5" s="87"/>
      <c r="YV5" s="87"/>
      <c r="YW5" s="87"/>
      <c r="YX5" s="87"/>
      <c r="YY5" s="87"/>
      <c r="YZ5" s="87"/>
      <c r="ZA5" s="87"/>
      <c r="ZB5" s="87"/>
      <c r="ZC5" s="87"/>
      <c r="ZD5" s="87"/>
      <c r="ZE5" s="87"/>
      <c r="ZF5" s="87"/>
      <c r="ZG5" s="87"/>
      <c r="ZH5" s="87"/>
      <c r="ZI5" s="87"/>
      <c r="ZJ5" s="87"/>
      <c r="ZK5" s="87"/>
      <c r="ZL5" s="87"/>
      <c r="ZM5" s="87"/>
      <c r="ZN5" s="87"/>
      <c r="ZO5" s="87"/>
      <c r="ZP5" s="87"/>
    </row>
    <row r="6" spans="1:692" ht="4.1500000000000004" hidden="1" customHeight="1" x14ac:dyDescent="0.25">
      <c r="A6" s="77"/>
      <c r="B6" s="7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154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156"/>
      <c r="DW6" s="156"/>
      <c r="DX6" s="156"/>
      <c r="DY6" s="156"/>
      <c r="DZ6" s="156"/>
      <c r="EA6" s="156"/>
      <c r="EB6" s="156"/>
      <c r="EC6" s="156"/>
      <c r="ED6" s="156"/>
      <c r="EE6" s="156"/>
      <c r="EF6" s="156"/>
      <c r="EG6" s="156"/>
      <c r="EH6" s="156"/>
      <c r="EI6" s="156"/>
      <c r="EJ6" s="156"/>
      <c r="EK6" s="156"/>
      <c r="EL6" s="156"/>
      <c r="EM6" s="156"/>
      <c r="EN6" s="156"/>
      <c r="EO6" s="156"/>
      <c r="EP6" s="156"/>
      <c r="EQ6" s="156"/>
      <c r="ER6" s="156"/>
      <c r="ES6" s="156"/>
      <c r="ET6" s="156"/>
      <c r="EU6" s="156"/>
      <c r="EV6" s="156"/>
      <c r="EW6" s="156"/>
      <c r="EX6" s="156"/>
      <c r="EY6" s="156"/>
      <c r="EZ6" s="156"/>
      <c r="FA6" s="156"/>
      <c r="FB6" s="156"/>
      <c r="FC6" s="156"/>
      <c r="FD6" s="156"/>
      <c r="FE6" s="156"/>
      <c r="FF6" s="156"/>
      <c r="FG6" s="156"/>
      <c r="FH6" s="156"/>
      <c r="FI6" s="156"/>
      <c r="FJ6" s="156"/>
      <c r="FK6" s="156"/>
      <c r="FL6" s="156"/>
      <c r="FM6" s="156"/>
      <c r="FN6" s="156"/>
      <c r="FO6" s="156"/>
      <c r="FP6" s="156"/>
      <c r="FQ6" s="156"/>
      <c r="FR6" s="156"/>
      <c r="FS6" s="156"/>
      <c r="FT6" s="156"/>
      <c r="FU6" s="156"/>
      <c r="FV6" s="156"/>
      <c r="FW6" s="156"/>
      <c r="FX6" s="156"/>
      <c r="FY6" s="156"/>
      <c r="FZ6" s="156"/>
      <c r="GA6" s="156"/>
      <c r="GB6" s="156"/>
      <c r="GC6" s="156"/>
      <c r="GD6" s="156"/>
      <c r="GE6" s="156"/>
      <c r="GF6" s="156"/>
      <c r="GG6" s="156"/>
      <c r="GH6" s="156"/>
      <c r="GI6" s="156"/>
      <c r="GJ6" s="156"/>
      <c r="GK6" s="156"/>
      <c r="GL6" s="156"/>
      <c r="GM6" s="156"/>
      <c r="GN6" s="156"/>
      <c r="GO6" s="156"/>
      <c r="GP6" s="156"/>
      <c r="GQ6" s="156"/>
      <c r="GR6" s="156"/>
      <c r="GS6" s="156"/>
      <c r="GT6" s="156"/>
      <c r="GU6" s="156"/>
      <c r="GV6" s="156"/>
      <c r="GW6" s="156"/>
      <c r="GX6" s="156"/>
      <c r="GY6" s="156"/>
      <c r="GZ6" s="156"/>
      <c r="HA6" s="156"/>
      <c r="HB6" s="156"/>
      <c r="HC6" s="156"/>
      <c r="HD6" s="156"/>
      <c r="HE6" s="156"/>
      <c r="HF6" s="156"/>
      <c r="HG6" s="156"/>
      <c r="HH6" s="156"/>
      <c r="HI6" s="156"/>
      <c r="HJ6" s="156"/>
      <c r="HK6" s="156"/>
      <c r="HL6" s="156"/>
      <c r="HM6" s="156"/>
      <c r="HN6" s="156"/>
      <c r="HO6" s="156"/>
      <c r="HP6" s="156"/>
      <c r="HQ6" s="156"/>
      <c r="HR6" s="156"/>
      <c r="HS6" s="156"/>
      <c r="HT6" s="156"/>
      <c r="HU6" s="156"/>
      <c r="HV6" s="156"/>
      <c r="HW6" s="156"/>
      <c r="HX6" s="156"/>
      <c r="HY6" s="156"/>
      <c r="HZ6" s="156"/>
      <c r="IA6" s="156"/>
      <c r="IB6" s="156"/>
      <c r="IC6" s="156"/>
      <c r="ID6" s="156"/>
      <c r="IE6" s="156"/>
      <c r="IF6" s="156"/>
      <c r="IG6" s="156"/>
      <c r="IH6" s="156"/>
      <c r="II6" s="156"/>
      <c r="IJ6" s="156"/>
      <c r="IK6" s="156"/>
      <c r="IL6" s="156"/>
      <c r="IM6" s="156"/>
      <c r="IN6" s="156"/>
      <c r="IO6" s="156"/>
      <c r="IP6" s="156"/>
      <c r="IQ6" s="156"/>
      <c r="IR6" s="156"/>
      <c r="IS6" s="156"/>
      <c r="IT6" s="156"/>
      <c r="IU6" s="156"/>
      <c r="IV6" s="156"/>
      <c r="IW6" s="156"/>
      <c r="IX6" s="156"/>
      <c r="IY6" s="156"/>
      <c r="IZ6" s="156"/>
      <c r="JA6" s="156"/>
      <c r="JB6" s="156"/>
      <c r="JC6" s="156"/>
      <c r="JD6" s="156"/>
      <c r="JE6" s="156"/>
      <c r="JF6" s="156"/>
      <c r="JG6" s="156"/>
      <c r="JH6" s="156"/>
      <c r="JI6" s="156"/>
      <c r="JJ6" s="156"/>
      <c r="JK6" s="156"/>
      <c r="JL6" s="156"/>
      <c r="JM6" s="156"/>
      <c r="JN6" s="156"/>
      <c r="JO6" s="156"/>
      <c r="JP6" s="156"/>
      <c r="JQ6" s="156"/>
      <c r="JR6" s="156"/>
      <c r="JS6" s="156"/>
      <c r="JT6" s="156"/>
      <c r="JU6" s="156"/>
      <c r="JV6" s="156"/>
      <c r="JW6" s="156"/>
      <c r="JX6" s="156"/>
      <c r="JY6" s="156"/>
      <c r="JZ6" s="156"/>
      <c r="KA6" s="156"/>
      <c r="KB6" s="156"/>
      <c r="KC6" s="156"/>
      <c r="KD6" s="156"/>
      <c r="KE6" s="156"/>
      <c r="KF6" s="156"/>
      <c r="KG6" s="156"/>
      <c r="KH6" s="67"/>
      <c r="KI6" s="67"/>
      <c r="KJ6" s="67"/>
      <c r="KK6" s="67"/>
      <c r="KL6" s="67"/>
      <c r="KM6" s="67"/>
      <c r="KN6" s="67"/>
      <c r="KO6" s="67"/>
      <c r="KP6" s="67"/>
      <c r="KQ6" s="67"/>
      <c r="KR6" s="67"/>
      <c r="KS6" s="67"/>
      <c r="KT6" s="67"/>
      <c r="KU6" s="67"/>
      <c r="KV6" s="67"/>
      <c r="KW6" s="67"/>
      <c r="KX6" s="67"/>
      <c r="KY6" s="67"/>
      <c r="KZ6" s="67"/>
      <c r="LA6" s="67"/>
      <c r="LB6" s="67"/>
      <c r="LC6" s="67"/>
      <c r="LD6" s="67"/>
      <c r="LE6" s="67"/>
      <c r="LF6" s="67"/>
      <c r="LG6" s="67"/>
      <c r="LH6" s="67"/>
      <c r="LI6" s="67"/>
      <c r="LJ6" s="67"/>
      <c r="LK6" s="67"/>
      <c r="LL6" s="67"/>
      <c r="LM6" s="67"/>
      <c r="LN6" s="67"/>
      <c r="LO6" s="67"/>
      <c r="LP6" s="67"/>
      <c r="LQ6" s="67"/>
      <c r="LR6" s="67"/>
      <c r="LS6" s="67"/>
      <c r="LT6" s="67"/>
      <c r="LU6" s="67"/>
      <c r="LV6" s="67"/>
      <c r="LW6" s="67"/>
      <c r="LX6" s="67"/>
      <c r="LY6" s="67"/>
      <c r="LZ6" s="67"/>
      <c r="MA6" s="63"/>
      <c r="MB6" s="63"/>
      <c r="MC6" s="63"/>
      <c r="MD6" s="63"/>
      <c r="ME6" s="63"/>
      <c r="MF6" s="63"/>
      <c r="MG6" s="63"/>
      <c r="MH6" s="63"/>
      <c r="MI6" s="63"/>
      <c r="MJ6" s="63"/>
      <c r="MK6" s="63"/>
      <c r="ML6" s="63"/>
      <c r="MM6" s="63"/>
      <c r="MN6" s="63"/>
      <c r="MO6" s="63"/>
      <c r="MP6" s="63"/>
      <c r="MQ6" s="63"/>
      <c r="MR6" s="63"/>
      <c r="MS6" s="63"/>
      <c r="MT6" s="63"/>
      <c r="MU6" s="63"/>
      <c r="MV6" s="63"/>
      <c r="MW6" s="63"/>
      <c r="MX6" s="63"/>
      <c r="MY6" s="63"/>
      <c r="MZ6" s="63"/>
      <c r="NA6" s="63"/>
      <c r="NB6" s="63"/>
      <c r="NC6" s="63"/>
      <c r="ND6" s="63"/>
      <c r="NE6" s="63"/>
      <c r="NF6" s="63"/>
      <c r="NG6" s="63"/>
      <c r="NH6" s="63"/>
      <c r="NI6" s="63"/>
      <c r="NJ6" s="63"/>
      <c r="NK6" s="63"/>
      <c r="NL6" s="63"/>
      <c r="NM6" s="63"/>
      <c r="NN6" s="63"/>
      <c r="NO6" s="63"/>
      <c r="NP6" s="63"/>
      <c r="NQ6" s="63"/>
      <c r="NR6" s="63"/>
      <c r="NS6" s="63"/>
      <c r="NT6" s="63"/>
      <c r="NU6" s="63"/>
      <c r="NV6" s="63"/>
      <c r="NW6" s="63"/>
      <c r="NX6" s="63"/>
      <c r="NY6" s="63"/>
      <c r="NZ6" s="63"/>
      <c r="OA6" s="63"/>
      <c r="OB6" s="63"/>
      <c r="OC6" s="127"/>
      <c r="OD6" s="127"/>
      <c r="OE6" s="127"/>
      <c r="OF6" s="127"/>
      <c r="OG6" s="127"/>
      <c r="OH6" s="127"/>
      <c r="OI6" s="127"/>
      <c r="OJ6" s="127"/>
      <c r="OK6" s="127"/>
      <c r="OL6" s="127"/>
      <c r="OM6" s="127"/>
      <c r="ON6" s="127"/>
      <c r="OO6" s="127"/>
      <c r="OP6" s="127"/>
      <c r="OQ6" s="127"/>
      <c r="OR6" s="127"/>
      <c r="OS6" s="127"/>
      <c r="OT6" s="127"/>
      <c r="OU6" s="127"/>
      <c r="OV6" s="127"/>
      <c r="OW6" s="127"/>
      <c r="OX6" s="127"/>
      <c r="OY6" s="127"/>
      <c r="OZ6" s="127"/>
      <c r="PA6" s="127"/>
      <c r="PB6" s="127"/>
      <c r="PC6" s="127"/>
      <c r="PD6" s="127"/>
      <c r="PE6" s="127"/>
      <c r="PF6" s="127"/>
      <c r="PG6" s="159"/>
      <c r="PH6" s="159"/>
      <c r="PI6" s="159"/>
      <c r="PJ6" s="159"/>
      <c r="PK6" s="159"/>
      <c r="PL6" s="159"/>
      <c r="PM6" s="159"/>
      <c r="PN6" s="159"/>
      <c r="PO6" s="159"/>
      <c r="PP6" s="159"/>
      <c r="PQ6" s="159"/>
      <c r="PR6" s="159"/>
      <c r="PS6" s="159"/>
      <c r="PT6" s="159"/>
      <c r="PU6" s="159"/>
      <c r="PV6" s="159"/>
      <c r="PW6" s="159"/>
      <c r="PX6" s="159"/>
      <c r="PY6" s="159"/>
      <c r="PZ6" s="159"/>
      <c r="QA6" s="159"/>
      <c r="QB6" s="159"/>
      <c r="QC6" s="159"/>
      <c r="QD6" s="159"/>
      <c r="QE6" s="159"/>
      <c r="QF6" s="159"/>
      <c r="QG6" s="159"/>
      <c r="QH6" s="159"/>
      <c r="QI6" s="159"/>
      <c r="QJ6" s="159"/>
      <c r="QK6" s="159"/>
      <c r="QL6" s="159"/>
      <c r="QM6" s="159"/>
      <c r="QN6" s="159"/>
      <c r="QO6" s="159"/>
      <c r="QP6" s="159"/>
      <c r="QQ6" s="128"/>
      <c r="QR6" s="128"/>
      <c r="QS6" s="128"/>
      <c r="QT6" s="128"/>
      <c r="QU6" s="128"/>
      <c r="QV6" s="128"/>
      <c r="QW6" s="128"/>
      <c r="QX6" s="128"/>
      <c r="QY6" s="128"/>
      <c r="QZ6" s="128"/>
      <c r="RA6" s="128"/>
      <c r="RB6" s="128"/>
      <c r="RC6" s="128"/>
      <c r="RD6" s="128"/>
      <c r="RE6" s="128"/>
      <c r="RF6" s="128"/>
      <c r="RG6" s="128"/>
      <c r="RH6" s="128"/>
      <c r="RI6" s="128"/>
      <c r="RJ6" s="128"/>
      <c r="RK6" s="128"/>
      <c r="RL6" s="128"/>
      <c r="RM6" s="128"/>
      <c r="RN6" s="128"/>
      <c r="RO6" s="128"/>
      <c r="RP6" s="128"/>
      <c r="RQ6" s="128"/>
      <c r="RR6" s="128"/>
      <c r="RS6" s="128"/>
      <c r="RT6" s="128"/>
      <c r="RU6" s="128"/>
      <c r="RV6" s="128"/>
      <c r="RW6" s="128"/>
      <c r="RX6" s="159"/>
      <c r="RY6" s="159"/>
      <c r="RZ6" s="159"/>
      <c r="SA6" s="159"/>
      <c r="SB6" s="159"/>
      <c r="SC6" s="159"/>
      <c r="SD6" s="159"/>
      <c r="SE6" s="159"/>
      <c r="SF6" s="159"/>
      <c r="SG6" s="159"/>
      <c r="SH6" s="159"/>
      <c r="SI6" s="159"/>
      <c r="SJ6" s="159"/>
      <c r="SK6" s="159"/>
      <c r="SL6" s="159"/>
      <c r="SM6" s="159"/>
      <c r="SN6" s="159"/>
      <c r="SO6" s="159"/>
      <c r="SP6" s="159"/>
      <c r="SQ6" s="159"/>
      <c r="SR6" s="159"/>
      <c r="SS6" s="159"/>
      <c r="ST6" s="159"/>
      <c r="SU6" s="159"/>
      <c r="SV6" s="159"/>
      <c r="SW6" s="159"/>
      <c r="SX6" s="159"/>
      <c r="SY6" s="159"/>
      <c r="SZ6" s="159"/>
      <c r="TA6" s="159"/>
      <c r="TB6" s="159"/>
      <c r="TC6" s="159"/>
      <c r="TD6" s="159"/>
      <c r="TE6" s="159"/>
      <c r="TF6" s="159"/>
      <c r="TG6" s="159"/>
      <c r="TH6" s="159"/>
      <c r="TI6" s="159"/>
      <c r="TJ6" s="159"/>
      <c r="TK6" s="159"/>
      <c r="TL6" s="159"/>
      <c r="TM6" s="159"/>
      <c r="TN6" s="87"/>
      <c r="TO6" s="87"/>
      <c r="TP6" s="87"/>
      <c r="TQ6" s="87"/>
      <c r="TR6" s="87"/>
      <c r="TS6" s="87"/>
      <c r="TT6" s="87"/>
      <c r="TU6" s="87"/>
      <c r="TV6" s="87"/>
      <c r="TW6" s="87"/>
      <c r="TX6" s="87"/>
      <c r="TY6" s="87"/>
      <c r="TZ6" s="87"/>
      <c r="UA6" s="87"/>
      <c r="UB6" s="87"/>
      <c r="UC6" s="87"/>
      <c r="UD6" s="87"/>
      <c r="UE6" s="87"/>
      <c r="UF6" s="87"/>
      <c r="UG6" s="87"/>
      <c r="UH6" s="87"/>
      <c r="UI6" s="87"/>
      <c r="UJ6" s="87"/>
      <c r="UK6" s="87"/>
      <c r="UL6" s="87"/>
      <c r="UM6" s="87"/>
      <c r="UN6" s="87"/>
      <c r="UO6" s="87"/>
      <c r="UP6" s="87"/>
      <c r="UQ6" s="87"/>
      <c r="UR6" s="87"/>
      <c r="US6" s="87"/>
      <c r="UT6" s="87"/>
      <c r="UU6" s="87"/>
      <c r="UV6" s="87"/>
      <c r="UW6" s="87"/>
      <c r="UX6" s="87"/>
      <c r="UY6" s="87"/>
      <c r="UZ6" s="87"/>
      <c r="VA6" s="87"/>
      <c r="VB6" s="87"/>
      <c r="VC6" s="87"/>
      <c r="VD6" s="87"/>
      <c r="VE6" s="87"/>
      <c r="VF6" s="87"/>
      <c r="VG6" s="87"/>
      <c r="VH6" s="87"/>
      <c r="VI6" s="87"/>
      <c r="VJ6" s="87"/>
      <c r="VK6" s="87"/>
      <c r="VL6" s="87"/>
      <c r="VM6" s="87"/>
      <c r="VN6" s="87"/>
      <c r="VO6" s="87"/>
      <c r="VP6" s="87"/>
      <c r="VQ6" s="87"/>
      <c r="VR6" s="87"/>
      <c r="VS6" s="87"/>
      <c r="VT6" s="87"/>
      <c r="VU6" s="87"/>
      <c r="VV6" s="87"/>
      <c r="VW6" s="87"/>
      <c r="VX6" s="87"/>
      <c r="VY6" s="87"/>
      <c r="VZ6" s="87"/>
      <c r="WA6" s="87"/>
      <c r="WB6" s="87"/>
      <c r="WC6" s="87"/>
      <c r="WD6" s="87"/>
      <c r="WE6" s="87"/>
      <c r="WF6" s="87"/>
      <c r="WG6" s="87"/>
      <c r="WH6" s="87"/>
      <c r="WI6" s="87"/>
      <c r="WJ6" s="87"/>
      <c r="WK6" s="87"/>
      <c r="WL6" s="87"/>
      <c r="WM6" s="87"/>
      <c r="WN6" s="87"/>
      <c r="WO6" s="87"/>
      <c r="WP6" s="87"/>
      <c r="WQ6" s="87"/>
      <c r="WR6" s="87"/>
      <c r="WS6" s="87"/>
      <c r="WT6" s="87"/>
      <c r="WU6" s="87"/>
      <c r="WV6" s="87"/>
      <c r="WW6" s="87"/>
      <c r="WX6" s="87"/>
      <c r="WY6" s="87"/>
      <c r="WZ6" s="87"/>
      <c r="XA6" s="87"/>
      <c r="XB6" s="87"/>
      <c r="XC6" s="87"/>
      <c r="XD6" s="87"/>
      <c r="XE6" s="87"/>
      <c r="XF6" s="87"/>
      <c r="XG6" s="87"/>
      <c r="XH6" s="87"/>
      <c r="XI6" s="87"/>
      <c r="XJ6" s="87"/>
      <c r="XK6" s="87"/>
      <c r="XL6" s="87"/>
      <c r="XM6" s="87"/>
      <c r="XN6" s="87"/>
      <c r="XO6" s="87"/>
      <c r="XP6" s="87"/>
      <c r="XQ6" s="87"/>
      <c r="XR6" s="87"/>
      <c r="XS6" s="87"/>
      <c r="XT6" s="87"/>
      <c r="XU6" s="87"/>
      <c r="XV6" s="87"/>
      <c r="XW6" s="87"/>
      <c r="XX6" s="87"/>
      <c r="XY6" s="87"/>
      <c r="XZ6" s="87"/>
      <c r="YA6" s="87"/>
      <c r="YB6" s="87"/>
      <c r="YC6" s="87"/>
      <c r="YD6" s="87"/>
      <c r="YE6" s="87"/>
      <c r="YF6" s="87"/>
      <c r="YG6" s="87"/>
      <c r="YH6" s="87"/>
      <c r="YI6" s="87"/>
      <c r="YJ6" s="87"/>
      <c r="YK6" s="87"/>
      <c r="YL6" s="87"/>
      <c r="YM6" s="87"/>
      <c r="YN6" s="87"/>
      <c r="YO6" s="87"/>
      <c r="YP6" s="87"/>
      <c r="YQ6" s="87"/>
      <c r="YR6" s="87"/>
      <c r="YS6" s="87"/>
      <c r="YT6" s="87"/>
      <c r="YU6" s="87"/>
      <c r="YV6" s="87"/>
      <c r="YW6" s="87"/>
      <c r="YX6" s="87"/>
      <c r="YY6" s="87"/>
      <c r="YZ6" s="87"/>
      <c r="ZA6" s="87"/>
      <c r="ZB6" s="87"/>
      <c r="ZC6" s="87"/>
      <c r="ZD6" s="87"/>
      <c r="ZE6" s="87"/>
      <c r="ZF6" s="87"/>
      <c r="ZG6" s="87"/>
      <c r="ZH6" s="87"/>
      <c r="ZI6" s="87"/>
      <c r="ZJ6" s="87"/>
      <c r="ZK6" s="87"/>
      <c r="ZL6" s="87"/>
      <c r="ZM6" s="87"/>
      <c r="ZN6" s="87"/>
      <c r="ZO6" s="87"/>
      <c r="ZP6" s="87"/>
    </row>
    <row r="7" spans="1:692" ht="16.149999999999999" hidden="1" customHeight="1" x14ac:dyDescent="0.25">
      <c r="A7" s="77"/>
      <c r="B7" s="7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154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156"/>
      <c r="DW7" s="156"/>
      <c r="DX7" s="156"/>
      <c r="DY7" s="156"/>
      <c r="DZ7" s="156"/>
      <c r="EA7" s="156"/>
      <c r="EB7" s="156"/>
      <c r="EC7" s="156"/>
      <c r="ED7" s="156"/>
      <c r="EE7" s="156"/>
      <c r="EF7" s="156"/>
      <c r="EG7" s="156"/>
      <c r="EH7" s="156"/>
      <c r="EI7" s="156"/>
      <c r="EJ7" s="156"/>
      <c r="EK7" s="156"/>
      <c r="EL7" s="156"/>
      <c r="EM7" s="156"/>
      <c r="EN7" s="156"/>
      <c r="EO7" s="156"/>
      <c r="EP7" s="156"/>
      <c r="EQ7" s="156"/>
      <c r="ER7" s="156"/>
      <c r="ES7" s="156"/>
      <c r="ET7" s="156"/>
      <c r="EU7" s="156"/>
      <c r="EV7" s="156"/>
      <c r="EW7" s="156"/>
      <c r="EX7" s="156"/>
      <c r="EY7" s="156"/>
      <c r="EZ7" s="156"/>
      <c r="FA7" s="156"/>
      <c r="FB7" s="156"/>
      <c r="FC7" s="156"/>
      <c r="FD7" s="156"/>
      <c r="FE7" s="156"/>
      <c r="FF7" s="156"/>
      <c r="FG7" s="156"/>
      <c r="FH7" s="156"/>
      <c r="FI7" s="156"/>
      <c r="FJ7" s="156"/>
      <c r="FK7" s="156"/>
      <c r="FL7" s="156"/>
      <c r="FM7" s="156"/>
      <c r="FN7" s="156"/>
      <c r="FO7" s="156"/>
      <c r="FP7" s="156"/>
      <c r="FQ7" s="156"/>
      <c r="FR7" s="156"/>
      <c r="FS7" s="156"/>
      <c r="FT7" s="156"/>
      <c r="FU7" s="156"/>
      <c r="FV7" s="156"/>
      <c r="FW7" s="156"/>
      <c r="FX7" s="156"/>
      <c r="FY7" s="156"/>
      <c r="FZ7" s="156"/>
      <c r="GA7" s="156"/>
      <c r="GB7" s="156"/>
      <c r="GC7" s="156"/>
      <c r="GD7" s="156"/>
      <c r="GE7" s="156"/>
      <c r="GF7" s="156"/>
      <c r="GG7" s="156"/>
      <c r="GH7" s="156"/>
      <c r="GI7" s="156"/>
      <c r="GJ7" s="156"/>
      <c r="GK7" s="156"/>
      <c r="GL7" s="156"/>
      <c r="GM7" s="156"/>
      <c r="GN7" s="156"/>
      <c r="GO7" s="156"/>
      <c r="GP7" s="156"/>
      <c r="GQ7" s="156"/>
      <c r="GR7" s="156"/>
      <c r="GS7" s="156"/>
      <c r="GT7" s="156"/>
      <c r="GU7" s="156"/>
      <c r="GV7" s="156"/>
      <c r="GW7" s="156"/>
      <c r="GX7" s="156"/>
      <c r="GY7" s="156"/>
      <c r="GZ7" s="156"/>
      <c r="HA7" s="156"/>
      <c r="HB7" s="156"/>
      <c r="HC7" s="156"/>
      <c r="HD7" s="156"/>
      <c r="HE7" s="156"/>
      <c r="HF7" s="156"/>
      <c r="HG7" s="156"/>
      <c r="HH7" s="156"/>
      <c r="HI7" s="156"/>
      <c r="HJ7" s="156"/>
      <c r="HK7" s="156"/>
      <c r="HL7" s="156"/>
      <c r="HM7" s="156"/>
      <c r="HN7" s="156"/>
      <c r="HO7" s="156"/>
      <c r="HP7" s="156"/>
      <c r="HQ7" s="156"/>
      <c r="HR7" s="156"/>
      <c r="HS7" s="156"/>
      <c r="HT7" s="156"/>
      <c r="HU7" s="156"/>
      <c r="HV7" s="156"/>
      <c r="HW7" s="156"/>
      <c r="HX7" s="156"/>
      <c r="HY7" s="156"/>
      <c r="HZ7" s="156"/>
      <c r="IA7" s="156"/>
      <c r="IB7" s="156"/>
      <c r="IC7" s="156"/>
      <c r="ID7" s="156"/>
      <c r="IE7" s="156"/>
      <c r="IF7" s="156"/>
      <c r="IG7" s="156"/>
      <c r="IH7" s="156"/>
      <c r="II7" s="156"/>
      <c r="IJ7" s="156"/>
      <c r="IK7" s="156"/>
      <c r="IL7" s="156"/>
      <c r="IM7" s="156"/>
      <c r="IN7" s="156"/>
      <c r="IO7" s="156"/>
      <c r="IP7" s="156"/>
      <c r="IQ7" s="156"/>
      <c r="IR7" s="156"/>
      <c r="IS7" s="156"/>
      <c r="IT7" s="156"/>
      <c r="IU7" s="156"/>
      <c r="IV7" s="156"/>
      <c r="IW7" s="156"/>
      <c r="IX7" s="156"/>
      <c r="IY7" s="156"/>
      <c r="IZ7" s="156"/>
      <c r="JA7" s="156"/>
      <c r="JB7" s="156"/>
      <c r="JC7" s="156"/>
      <c r="JD7" s="156"/>
      <c r="JE7" s="156"/>
      <c r="JF7" s="156"/>
      <c r="JG7" s="156"/>
      <c r="JH7" s="156"/>
      <c r="JI7" s="156"/>
      <c r="JJ7" s="156"/>
      <c r="JK7" s="156"/>
      <c r="JL7" s="156"/>
      <c r="JM7" s="156"/>
      <c r="JN7" s="156"/>
      <c r="JO7" s="156"/>
      <c r="JP7" s="156"/>
      <c r="JQ7" s="156"/>
      <c r="JR7" s="156"/>
      <c r="JS7" s="156"/>
      <c r="JT7" s="156"/>
      <c r="JU7" s="156"/>
      <c r="JV7" s="156"/>
      <c r="JW7" s="156"/>
      <c r="JX7" s="156"/>
      <c r="JY7" s="156"/>
      <c r="JZ7" s="156"/>
      <c r="KA7" s="156"/>
      <c r="KB7" s="156"/>
      <c r="KC7" s="156"/>
      <c r="KD7" s="156"/>
      <c r="KE7" s="156"/>
      <c r="KF7" s="156"/>
      <c r="KG7" s="156"/>
      <c r="KH7" s="67"/>
      <c r="KI7" s="67"/>
      <c r="KJ7" s="67"/>
      <c r="KK7" s="67"/>
      <c r="KL7" s="67"/>
      <c r="KM7" s="67"/>
      <c r="KN7" s="67"/>
      <c r="KO7" s="67"/>
      <c r="KP7" s="67"/>
      <c r="KQ7" s="67"/>
      <c r="KR7" s="67"/>
      <c r="KS7" s="67"/>
      <c r="KT7" s="67"/>
      <c r="KU7" s="67"/>
      <c r="KV7" s="67"/>
      <c r="KW7" s="67"/>
      <c r="KX7" s="67"/>
      <c r="KY7" s="67"/>
      <c r="KZ7" s="67"/>
      <c r="LA7" s="67"/>
      <c r="LB7" s="67"/>
      <c r="LC7" s="67"/>
      <c r="LD7" s="67"/>
      <c r="LE7" s="67"/>
      <c r="LF7" s="67"/>
      <c r="LG7" s="67"/>
      <c r="LH7" s="67"/>
      <c r="LI7" s="67"/>
      <c r="LJ7" s="67"/>
      <c r="LK7" s="67"/>
      <c r="LL7" s="67"/>
      <c r="LM7" s="67"/>
      <c r="LN7" s="67"/>
      <c r="LO7" s="67"/>
      <c r="LP7" s="67"/>
      <c r="LQ7" s="67"/>
      <c r="LR7" s="67"/>
      <c r="LS7" s="67"/>
      <c r="LT7" s="67"/>
      <c r="LU7" s="67"/>
      <c r="LV7" s="67"/>
      <c r="LW7" s="67"/>
      <c r="LX7" s="67"/>
      <c r="LY7" s="67"/>
      <c r="LZ7" s="67"/>
      <c r="MA7" s="63"/>
      <c r="MB7" s="63"/>
      <c r="MC7" s="63"/>
      <c r="MD7" s="63"/>
      <c r="ME7" s="63"/>
      <c r="MF7" s="63"/>
      <c r="MG7" s="63"/>
      <c r="MH7" s="63"/>
      <c r="MI7" s="63"/>
      <c r="MJ7" s="63"/>
      <c r="MK7" s="63"/>
      <c r="ML7" s="63"/>
      <c r="MM7" s="63"/>
      <c r="MN7" s="63"/>
      <c r="MO7" s="63"/>
      <c r="MP7" s="63"/>
      <c r="MQ7" s="63"/>
      <c r="MR7" s="63"/>
      <c r="MS7" s="63"/>
      <c r="MT7" s="63"/>
      <c r="MU7" s="63"/>
      <c r="MV7" s="63"/>
      <c r="MW7" s="63"/>
      <c r="MX7" s="63"/>
      <c r="MY7" s="63"/>
      <c r="MZ7" s="63"/>
      <c r="NA7" s="63"/>
      <c r="NB7" s="63"/>
      <c r="NC7" s="63"/>
      <c r="ND7" s="63"/>
      <c r="NE7" s="63"/>
      <c r="NF7" s="63"/>
      <c r="NG7" s="63"/>
      <c r="NH7" s="63"/>
      <c r="NI7" s="63"/>
      <c r="NJ7" s="63"/>
      <c r="NK7" s="63"/>
      <c r="NL7" s="63"/>
      <c r="NM7" s="63"/>
      <c r="NN7" s="63"/>
      <c r="NO7" s="63"/>
      <c r="NP7" s="63"/>
      <c r="NQ7" s="63"/>
      <c r="NR7" s="63"/>
      <c r="NS7" s="63"/>
      <c r="NT7" s="63"/>
      <c r="NU7" s="63"/>
      <c r="NV7" s="63"/>
      <c r="NW7" s="63"/>
      <c r="NX7" s="63"/>
      <c r="NY7" s="63"/>
      <c r="NZ7" s="63"/>
      <c r="OA7" s="63"/>
      <c r="OB7" s="63"/>
      <c r="OC7" s="127"/>
      <c r="OD7" s="127"/>
      <c r="OE7" s="127"/>
      <c r="OF7" s="127"/>
      <c r="OG7" s="127"/>
      <c r="OH7" s="127"/>
      <c r="OI7" s="127"/>
      <c r="OJ7" s="127"/>
      <c r="OK7" s="127"/>
      <c r="OL7" s="127"/>
      <c r="OM7" s="127"/>
      <c r="ON7" s="127"/>
      <c r="OO7" s="127"/>
      <c r="OP7" s="127"/>
      <c r="OQ7" s="127"/>
      <c r="OR7" s="127"/>
      <c r="OS7" s="127"/>
      <c r="OT7" s="127"/>
      <c r="OU7" s="127"/>
      <c r="OV7" s="127"/>
      <c r="OW7" s="127"/>
      <c r="OX7" s="127"/>
      <c r="OY7" s="127"/>
      <c r="OZ7" s="127"/>
      <c r="PA7" s="127"/>
      <c r="PB7" s="127"/>
      <c r="PC7" s="127"/>
      <c r="PD7" s="127"/>
      <c r="PE7" s="127"/>
      <c r="PF7" s="127"/>
      <c r="PG7" s="159"/>
      <c r="PH7" s="159"/>
      <c r="PI7" s="159"/>
      <c r="PJ7" s="159"/>
      <c r="PK7" s="159"/>
      <c r="PL7" s="159"/>
      <c r="PM7" s="159"/>
      <c r="PN7" s="159"/>
      <c r="PO7" s="159"/>
      <c r="PP7" s="159"/>
      <c r="PQ7" s="159"/>
      <c r="PR7" s="159"/>
      <c r="PS7" s="159"/>
      <c r="PT7" s="159"/>
      <c r="PU7" s="159"/>
      <c r="PV7" s="159"/>
      <c r="PW7" s="159"/>
      <c r="PX7" s="159"/>
      <c r="PY7" s="159"/>
      <c r="PZ7" s="159"/>
      <c r="QA7" s="159"/>
      <c r="QB7" s="159"/>
      <c r="QC7" s="159"/>
      <c r="QD7" s="159"/>
      <c r="QE7" s="159"/>
      <c r="QF7" s="159"/>
      <c r="QG7" s="159"/>
      <c r="QH7" s="159"/>
      <c r="QI7" s="159"/>
      <c r="QJ7" s="159"/>
      <c r="QK7" s="159"/>
      <c r="QL7" s="159"/>
      <c r="QM7" s="159"/>
      <c r="QN7" s="159"/>
      <c r="QO7" s="159"/>
      <c r="QP7" s="159"/>
      <c r="QQ7" s="128"/>
      <c r="QR7" s="128"/>
      <c r="QS7" s="128"/>
      <c r="QT7" s="128"/>
      <c r="QU7" s="128"/>
      <c r="QV7" s="128"/>
      <c r="QW7" s="128"/>
      <c r="QX7" s="128"/>
      <c r="QY7" s="128"/>
      <c r="QZ7" s="128"/>
      <c r="RA7" s="128"/>
      <c r="RB7" s="128"/>
      <c r="RC7" s="128"/>
      <c r="RD7" s="128"/>
      <c r="RE7" s="128"/>
      <c r="RF7" s="128"/>
      <c r="RG7" s="128"/>
      <c r="RH7" s="128"/>
      <c r="RI7" s="128"/>
      <c r="RJ7" s="128"/>
      <c r="RK7" s="128"/>
      <c r="RL7" s="128"/>
      <c r="RM7" s="128"/>
      <c r="RN7" s="128"/>
      <c r="RO7" s="128"/>
      <c r="RP7" s="128"/>
      <c r="RQ7" s="128"/>
      <c r="RR7" s="128"/>
      <c r="RS7" s="128"/>
      <c r="RT7" s="128"/>
      <c r="RU7" s="128"/>
      <c r="RV7" s="128"/>
      <c r="RW7" s="128"/>
      <c r="RX7" s="159"/>
      <c r="RY7" s="159"/>
      <c r="RZ7" s="159"/>
      <c r="SA7" s="159"/>
      <c r="SB7" s="159"/>
      <c r="SC7" s="159"/>
      <c r="SD7" s="159"/>
      <c r="SE7" s="159"/>
      <c r="SF7" s="159"/>
      <c r="SG7" s="159"/>
      <c r="SH7" s="159"/>
      <c r="SI7" s="159"/>
      <c r="SJ7" s="159"/>
      <c r="SK7" s="159"/>
      <c r="SL7" s="159"/>
      <c r="SM7" s="159"/>
      <c r="SN7" s="159"/>
      <c r="SO7" s="159"/>
      <c r="SP7" s="159"/>
      <c r="SQ7" s="159"/>
      <c r="SR7" s="159"/>
      <c r="SS7" s="159"/>
      <c r="ST7" s="159"/>
      <c r="SU7" s="159"/>
      <c r="SV7" s="159"/>
      <c r="SW7" s="159"/>
      <c r="SX7" s="159"/>
      <c r="SY7" s="159"/>
      <c r="SZ7" s="159"/>
      <c r="TA7" s="159"/>
      <c r="TB7" s="159"/>
      <c r="TC7" s="159"/>
      <c r="TD7" s="159"/>
      <c r="TE7" s="159"/>
      <c r="TF7" s="159"/>
      <c r="TG7" s="159"/>
      <c r="TH7" s="159"/>
      <c r="TI7" s="159"/>
      <c r="TJ7" s="159"/>
      <c r="TK7" s="159"/>
      <c r="TL7" s="159"/>
      <c r="TM7" s="159"/>
      <c r="TN7" s="87"/>
      <c r="TO7" s="87"/>
      <c r="TP7" s="87"/>
      <c r="TQ7" s="87"/>
      <c r="TR7" s="87"/>
      <c r="TS7" s="87"/>
      <c r="TT7" s="87"/>
      <c r="TU7" s="87"/>
      <c r="TV7" s="87"/>
      <c r="TW7" s="87"/>
      <c r="TX7" s="87"/>
      <c r="TY7" s="87"/>
      <c r="TZ7" s="87"/>
      <c r="UA7" s="87"/>
      <c r="UB7" s="87"/>
      <c r="UC7" s="87"/>
      <c r="UD7" s="87"/>
      <c r="UE7" s="87"/>
      <c r="UF7" s="87"/>
      <c r="UG7" s="87"/>
      <c r="UH7" s="87"/>
      <c r="UI7" s="87"/>
      <c r="UJ7" s="87"/>
      <c r="UK7" s="87"/>
      <c r="UL7" s="87"/>
      <c r="UM7" s="87"/>
      <c r="UN7" s="87"/>
      <c r="UO7" s="87"/>
      <c r="UP7" s="87"/>
      <c r="UQ7" s="87"/>
      <c r="UR7" s="87"/>
      <c r="US7" s="87"/>
      <c r="UT7" s="87"/>
      <c r="UU7" s="87"/>
      <c r="UV7" s="87"/>
      <c r="UW7" s="87"/>
      <c r="UX7" s="87"/>
      <c r="UY7" s="87"/>
      <c r="UZ7" s="87"/>
      <c r="VA7" s="87"/>
      <c r="VB7" s="87"/>
      <c r="VC7" s="87"/>
      <c r="VD7" s="87"/>
      <c r="VE7" s="87"/>
      <c r="VF7" s="87"/>
      <c r="VG7" s="87"/>
      <c r="VH7" s="87"/>
      <c r="VI7" s="87"/>
      <c r="VJ7" s="87"/>
      <c r="VK7" s="87"/>
      <c r="VL7" s="87"/>
      <c r="VM7" s="87"/>
      <c r="VN7" s="87"/>
      <c r="VO7" s="87"/>
      <c r="VP7" s="87"/>
      <c r="VQ7" s="87"/>
      <c r="VR7" s="87"/>
      <c r="VS7" s="87"/>
      <c r="VT7" s="87"/>
      <c r="VU7" s="87"/>
      <c r="VV7" s="87"/>
      <c r="VW7" s="87"/>
      <c r="VX7" s="87"/>
      <c r="VY7" s="87"/>
      <c r="VZ7" s="87"/>
      <c r="WA7" s="87"/>
      <c r="WB7" s="87"/>
      <c r="WC7" s="87"/>
      <c r="WD7" s="87"/>
      <c r="WE7" s="87"/>
      <c r="WF7" s="87"/>
      <c r="WG7" s="87"/>
      <c r="WH7" s="87"/>
      <c r="WI7" s="87"/>
      <c r="WJ7" s="87"/>
      <c r="WK7" s="87"/>
      <c r="WL7" s="87"/>
      <c r="WM7" s="87"/>
      <c r="WN7" s="87"/>
      <c r="WO7" s="87"/>
      <c r="WP7" s="87"/>
      <c r="WQ7" s="87"/>
      <c r="WR7" s="87"/>
      <c r="WS7" s="87"/>
      <c r="WT7" s="87"/>
      <c r="WU7" s="87"/>
      <c r="WV7" s="87"/>
      <c r="WW7" s="87"/>
      <c r="WX7" s="87"/>
      <c r="WY7" s="87"/>
      <c r="WZ7" s="87"/>
      <c r="XA7" s="87"/>
      <c r="XB7" s="87"/>
      <c r="XC7" s="87"/>
      <c r="XD7" s="87"/>
      <c r="XE7" s="87"/>
      <c r="XF7" s="87"/>
      <c r="XG7" s="87"/>
      <c r="XH7" s="87"/>
      <c r="XI7" s="87"/>
      <c r="XJ7" s="87"/>
      <c r="XK7" s="87"/>
      <c r="XL7" s="87"/>
      <c r="XM7" s="87"/>
      <c r="XN7" s="87"/>
      <c r="XO7" s="87"/>
      <c r="XP7" s="87"/>
      <c r="XQ7" s="87"/>
      <c r="XR7" s="87"/>
      <c r="XS7" s="87"/>
      <c r="XT7" s="87"/>
      <c r="XU7" s="87"/>
      <c r="XV7" s="87"/>
      <c r="XW7" s="87"/>
      <c r="XX7" s="87"/>
      <c r="XY7" s="87"/>
      <c r="XZ7" s="87"/>
      <c r="YA7" s="87"/>
      <c r="YB7" s="87"/>
      <c r="YC7" s="87"/>
      <c r="YD7" s="87"/>
      <c r="YE7" s="87"/>
      <c r="YF7" s="87"/>
      <c r="YG7" s="87"/>
      <c r="YH7" s="87"/>
      <c r="YI7" s="87"/>
      <c r="YJ7" s="87"/>
      <c r="YK7" s="87"/>
      <c r="YL7" s="87"/>
      <c r="YM7" s="87"/>
      <c r="YN7" s="87"/>
      <c r="YO7" s="87"/>
      <c r="YP7" s="87"/>
      <c r="YQ7" s="87"/>
      <c r="YR7" s="87"/>
      <c r="YS7" s="87"/>
      <c r="YT7" s="87"/>
      <c r="YU7" s="87"/>
      <c r="YV7" s="87"/>
      <c r="YW7" s="87"/>
      <c r="YX7" s="87"/>
      <c r="YY7" s="87"/>
      <c r="YZ7" s="87"/>
      <c r="ZA7" s="87"/>
      <c r="ZB7" s="87"/>
      <c r="ZC7" s="87"/>
      <c r="ZD7" s="87"/>
      <c r="ZE7" s="87"/>
      <c r="ZF7" s="87"/>
      <c r="ZG7" s="87"/>
      <c r="ZH7" s="87"/>
      <c r="ZI7" s="87"/>
      <c r="ZJ7" s="87"/>
      <c r="ZK7" s="87"/>
      <c r="ZL7" s="87"/>
      <c r="ZM7" s="87"/>
      <c r="ZN7" s="87"/>
      <c r="ZO7" s="87"/>
      <c r="ZP7" s="87"/>
    </row>
    <row r="8" spans="1:692" ht="17.45" hidden="1" customHeight="1" x14ac:dyDescent="0.25">
      <c r="A8" s="77"/>
      <c r="B8" s="7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154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156"/>
      <c r="DW8" s="156"/>
      <c r="DX8" s="156"/>
      <c r="DY8" s="156"/>
      <c r="DZ8" s="156"/>
      <c r="EA8" s="156"/>
      <c r="EB8" s="156"/>
      <c r="EC8" s="156"/>
      <c r="ED8" s="156"/>
      <c r="EE8" s="156"/>
      <c r="EF8" s="156"/>
      <c r="EG8" s="156"/>
      <c r="EH8" s="156"/>
      <c r="EI8" s="156"/>
      <c r="EJ8" s="156"/>
      <c r="EK8" s="156"/>
      <c r="EL8" s="156"/>
      <c r="EM8" s="156"/>
      <c r="EN8" s="156"/>
      <c r="EO8" s="156"/>
      <c r="EP8" s="156"/>
      <c r="EQ8" s="156"/>
      <c r="ER8" s="156"/>
      <c r="ES8" s="156"/>
      <c r="ET8" s="156"/>
      <c r="EU8" s="156"/>
      <c r="EV8" s="156"/>
      <c r="EW8" s="156"/>
      <c r="EX8" s="156"/>
      <c r="EY8" s="156"/>
      <c r="EZ8" s="156"/>
      <c r="FA8" s="156"/>
      <c r="FB8" s="156"/>
      <c r="FC8" s="156"/>
      <c r="FD8" s="156"/>
      <c r="FE8" s="156"/>
      <c r="FF8" s="156"/>
      <c r="FG8" s="156"/>
      <c r="FH8" s="156"/>
      <c r="FI8" s="156"/>
      <c r="FJ8" s="156"/>
      <c r="FK8" s="156"/>
      <c r="FL8" s="156"/>
      <c r="FM8" s="156"/>
      <c r="FN8" s="156"/>
      <c r="FO8" s="156"/>
      <c r="FP8" s="156"/>
      <c r="FQ8" s="156"/>
      <c r="FR8" s="156"/>
      <c r="FS8" s="156"/>
      <c r="FT8" s="156"/>
      <c r="FU8" s="156"/>
      <c r="FV8" s="156"/>
      <c r="FW8" s="156"/>
      <c r="FX8" s="156"/>
      <c r="FY8" s="156"/>
      <c r="FZ8" s="156"/>
      <c r="GA8" s="156"/>
      <c r="GB8" s="156"/>
      <c r="GC8" s="156"/>
      <c r="GD8" s="156"/>
      <c r="GE8" s="156"/>
      <c r="GF8" s="156"/>
      <c r="GG8" s="156"/>
      <c r="GH8" s="156"/>
      <c r="GI8" s="156"/>
      <c r="GJ8" s="156"/>
      <c r="GK8" s="156"/>
      <c r="GL8" s="156"/>
      <c r="GM8" s="156"/>
      <c r="GN8" s="156"/>
      <c r="GO8" s="156"/>
      <c r="GP8" s="156"/>
      <c r="GQ8" s="156"/>
      <c r="GR8" s="156"/>
      <c r="GS8" s="156"/>
      <c r="GT8" s="156"/>
      <c r="GU8" s="156"/>
      <c r="GV8" s="156"/>
      <c r="GW8" s="156"/>
      <c r="GX8" s="156"/>
      <c r="GY8" s="156"/>
      <c r="GZ8" s="156"/>
      <c r="HA8" s="156"/>
      <c r="HB8" s="156"/>
      <c r="HC8" s="156"/>
      <c r="HD8" s="156"/>
      <c r="HE8" s="156"/>
      <c r="HF8" s="156"/>
      <c r="HG8" s="156"/>
      <c r="HH8" s="156"/>
      <c r="HI8" s="156"/>
      <c r="HJ8" s="156"/>
      <c r="HK8" s="156"/>
      <c r="HL8" s="156"/>
      <c r="HM8" s="156"/>
      <c r="HN8" s="156"/>
      <c r="HO8" s="156"/>
      <c r="HP8" s="156"/>
      <c r="HQ8" s="156"/>
      <c r="HR8" s="156"/>
      <c r="HS8" s="156"/>
      <c r="HT8" s="156"/>
      <c r="HU8" s="156"/>
      <c r="HV8" s="156"/>
      <c r="HW8" s="156"/>
      <c r="HX8" s="156"/>
      <c r="HY8" s="156"/>
      <c r="HZ8" s="156"/>
      <c r="IA8" s="156"/>
      <c r="IB8" s="156"/>
      <c r="IC8" s="156"/>
      <c r="ID8" s="156"/>
      <c r="IE8" s="156"/>
      <c r="IF8" s="156"/>
      <c r="IG8" s="156"/>
      <c r="IH8" s="156"/>
      <c r="II8" s="156"/>
      <c r="IJ8" s="156"/>
      <c r="IK8" s="156"/>
      <c r="IL8" s="156"/>
      <c r="IM8" s="156"/>
      <c r="IN8" s="156"/>
      <c r="IO8" s="156"/>
      <c r="IP8" s="156"/>
      <c r="IQ8" s="156"/>
      <c r="IR8" s="156"/>
      <c r="IS8" s="156"/>
      <c r="IT8" s="156"/>
      <c r="IU8" s="156"/>
      <c r="IV8" s="156"/>
      <c r="IW8" s="156"/>
      <c r="IX8" s="156"/>
      <c r="IY8" s="156"/>
      <c r="IZ8" s="156"/>
      <c r="JA8" s="156"/>
      <c r="JB8" s="156"/>
      <c r="JC8" s="156"/>
      <c r="JD8" s="156"/>
      <c r="JE8" s="156"/>
      <c r="JF8" s="156"/>
      <c r="JG8" s="156"/>
      <c r="JH8" s="156"/>
      <c r="JI8" s="156"/>
      <c r="JJ8" s="156"/>
      <c r="JK8" s="156"/>
      <c r="JL8" s="156"/>
      <c r="JM8" s="156"/>
      <c r="JN8" s="156"/>
      <c r="JO8" s="156"/>
      <c r="JP8" s="156"/>
      <c r="JQ8" s="156"/>
      <c r="JR8" s="156"/>
      <c r="JS8" s="156"/>
      <c r="JT8" s="156"/>
      <c r="JU8" s="156"/>
      <c r="JV8" s="156"/>
      <c r="JW8" s="156"/>
      <c r="JX8" s="156"/>
      <c r="JY8" s="156"/>
      <c r="JZ8" s="156"/>
      <c r="KA8" s="156"/>
      <c r="KB8" s="156"/>
      <c r="KC8" s="156"/>
      <c r="KD8" s="156"/>
      <c r="KE8" s="156"/>
      <c r="KF8" s="156"/>
      <c r="KG8" s="156"/>
      <c r="KH8" s="67"/>
      <c r="KI8" s="67"/>
      <c r="KJ8" s="67"/>
      <c r="KK8" s="67"/>
      <c r="KL8" s="67"/>
      <c r="KM8" s="67"/>
      <c r="KN8" s="67"/>
      <c r="KO8" s="67"/>
      <c r="KP8" s="67"/>
      <c r="KQ8" s="67"/>
      <c r="KR8" s="67"/>
      <c r="KS8" s="67"/>
      <c r="KT8" s="67"/>
      <c r="KU8" s="67"/>
      <c r="KV8" s="67"/>
      <c r="KW8" s="67"/>
      <c r="KX8" s="67"/>
      <c r="KY8" s="67"/>
      <c r="KZ8" s="67"/>
      <c r="LA8" s="67"/>
      <c r="LB8" s="67"/>
      <c r="LC8" s="67"/>
      <c r="LD8" s="67"/>
      <c r="LE8" s="67"/>
      <c r="LF8" s="67"/>
      <c r="LG8" s="67"/>
      <c r="LH8" s="67"/>
      <c r="LI8" s="67"/>
      <c r="LJ8" s="67"/>
      <c r="LK8" s="67"/>
      <c r="LL8" s="67"/>
      <c r="LM8" s="67"/>
      <c r="LN8" s="67"/>
      <c r="LO8" s="67"/>
      <c r="LP8" s="67"/>
      <c r="LQ8" s="67"/>
      <c r="LR8" s="67"/>
      <c r="LS8" s="67"/>
      <c r="LT8" s="67"/>
      <c r="LU8" s="67"/>
      <c r="LV8" s="67"/>
      <c r="LW8" s="67"/>
      <c r="LX8" s="67"/>
      <c r="LY8" s="67"/>
      <c r="LZ8" s="67"/>
      <c r="MA8" s="63"/>
      <c r="MB8" s="63"/>
      <c r="MC8" s="63"/>
      <c r="MD8" s="63"/>
      <c r="ME8" s="63"/>
      <c r="MF8" s="63"/>
      <c r="MG8" s="63"/>
      <c r="MH8" s="63"/>
      <c r="MI8" s="63"/>
      <c r="MJ8" s="63"/>
      <c r="MK8" s="63"/>
      <c r="ML8" s="63"/>
      <c r="MM8" s="63"/>
      <c r="MN8" s="63"/>
      <c r="MO8" s="63"/>
      <c r="MP8" s="63"/>
      <c r="MQ8" s="63"/>
      <c r="MR8" s="63"/>
      <c r="MS8" s="63"/>
      <c r="MT8" s="63"/>
      <c r="MU8" s="63"/>
      <c r="MV8" s="63"/>
      <c r="MW8" s="63"/>
      <c r="MX8" s="63"/>
      <c r="MY8" s="63"/>
      <c r="MZ8" s="63"/>
      <c r="NA8" s="63"/>
      <c r="NB8" s="63"/>
      <c r="NC8" s="63"/>
      <c r="ND8" s="63"/>
      <c r="NE8" s="63"/>
      <c r="NF8" s="63"/>
      <c r="NG8" s="63"/>
      <c r="NH8" s="63"/>
      <c r="NI8" s="63"/>
      <c r="NJ8" s="63"/>
      <c r="NK8" s="63"/>
      <c r="NL8" s="63"/>
      <c r="NM8" s="63"/>
      <c r="NN8" s="63"/>
      <c r="NO8" s="63"/>
      <c r="NP8" s="63"/>
      <c r="NQ8" s="63"/>
      <c r="NR8" s="63"/>
      <c r="NS8" s="63"/>
      <c r="NT8" s="63"/>
      <c r="NU8" s="63"/>
      <c r="NV8" s="63"/>
      <c r="NW8" s="63"/>
      <c r="NX8" s="63"/>
      <c r="NY8" s="63"/>
      <c r="NZ8" s="63"/>
      <c r="OA8" s="63"/>
      <c r="OB8" s="63"/>
      <c r="OC8" s="127"/>
      <c r="OD8" s="127"/>
      <c r="OE8" s="127"/>
      <c r="OF8" s="127"/>
      <c r="OG8" s="127"/>
      <c r="OH8" s="127"/>
      <c r="OI8" s="127"/>
      <c r="OJ8" s="127"/>
      <c r="OK8" s="127"/>
      <c r="OL8" s="127"/>
      <c r="OM8" s="127"/>
      <c r="ON8" s="127"/>
      <c r="OO8" s="127"/>
      <c r="OP8" s="127"/>
      <c r="OQ8" s="127"/>
      <c r="OR8" s="127"/>
      <c r="OS8" s="127"/>
      <c r="OT8" s="127"/>
      <c r="OU8" s="127"/>
      <c r="OV8" s="127"/>
      <c r="OW8" s="127"/>
      <c r="OX8" s="127"/>
      <c r="OY8" s="127"/>
      <c r="OZ8" s="127"/>
      <c r="PA8" s="127"/>
      <c r="PB8" s="127"/>
      <c r="PC8" s="127"/>
      <c r="PD8" s="127"/>
      <c r="PE8" s="127"/>
      <c r="PF8" s="127"/>
      <c r="PG8" s="159"/>
      <c r="PH8" s="159"/>
      <c r="PI8" s="159"/>
      <c r="PJ8" s="159"/>
      <c r="PK8" s="159"/>
      <c r="PL8" s="159"/>
      <c r="PM8" s="159"/>
      <c r="PN8" s="159"/>
      <c r="PO8" s="159"/>
      <c r="PP8" s="159"/>
      <c r="PQ8" s="159"/>
      <c r="PR8" s="159"/>
      <c r="PS8" s="159"/>
      <c r="PT8" s="159"/>
      <c r="PU8" s="159"/>
      <c r="PV8" s="159"/>
      <c r="PW8" s="159"/>
      <c r="PX8" s="159"/>
      <c r="PY8" s="159"/>
      <c r="PZ8" s="159"/>
      <c r="QA8" s="159"/>
      <c r="QB8" s="159"/>
      <c r="QC8" s="159"/>
      <c r="QD8" s="159"/>
      <c r="QE8" s="159"/>
      <c r="QF8" s="159"/>
      <c r="QG8" s="159"/>
      <c r="QH8" s="159"/>
      <c r="QI8" s="159"/>
      <c r="QJ8" s="159"/>
      <c r="QK8" s="159"/>
      <c r="QL8" s="159"/>
      <c r="QM8" s="159"/>
      <c r="QN8" s="159"/>
      <c r="QO8" s="159"/>
      <c r="QP8" s="159"/>
      <c r="QQ8" s="128"/>
      <c r="QR8" s="128"/>
      <c r="QS8" s="128"/>
      <c r="QT8" s="128"/>
      <c r="QU8" s="128"/>
      <c r="QV8" s="128"/>
      <c r="QW8" s="128"/>
      <c r="QX8" s="128"/>
      <c r="QY8" s="128"/>
      <c r="QZ8" s="128"/>
      <c r="RA8" s="128"/>
      <c r="RB8" s="128"/>
      <c r="RC8" s="128"/>
      <c r="RD8" s="128"/>
      <c r="RE8" s="128"/>
      <c r="RF8" s="128"/>
      <c r="RG8" s="128"/>
      <c r="RH8" s="128"/>
      <c r="RI8" s="128"/>
      <c r="RJ8" s="128"/>
      <c r="RK8" s="128"/>
      <c r="RL8" s="128"/>
      <c r="RM8" s="128"/>
      <c r="RN8" s="128"/>
      <c r="RO8" s="128"/>
      <c r="RP8" s="128"/>
      <c r="RQ8" s="128"/>
      <c r="RR8" s="128"/>
      <c r="RS8" s="128"/>
      <c r="RT8" s="128"/>
      <c r="RU8" s="128"/>
      <c r="RV8" s="128"/>
      <c r="RW8" s="128"/>
      <c r="RX8" s="159"/>
      <c r="RY8" s="159"/>
      <c r="RZ8" s="159"/>
      <c r="SA8" s="159"/>
      <c r="SB8" s="159"/>
      <c r="SC8" s="159"/>
      <c r="SD8" s="159"/>
      <c r="SE8" s="159"/>
      <c r="SF8" s="159"/>
      <c r="SG8" s="159"/>
      <c r="SH8" s="159"/>
      <c r="SI8" s="159"/>
      <c r="SJ8" s="159"/>
      <c r="SK8" s="159"/>
      <c r="SL8" s="159"/>
      <c r="SM8" s="159"/>
      <c r="SN8" s="159"/>
      <c r="SO8" s="159"/>
      <c r="SP8" s="159"/>
      <c r="SQ8" s="159"/>
      <c r="SR8" s="159"/>
      <c r="SS8" s="159"/>
      <c r="ST8" s="159"/>
      <c r="SU8" s="159"/>
      <c r="SV8" s="159"/>
      <c r="SW8" s="159"/>
      <c r="SX8" s="159"/>
      <c r="SY8" s="159"/>
      <c r="SZ8" s="159"/>
      <c r="TA8" s="159"/>
      <c r="TB8" s="159"/>
      <c r="TC8" s="159"/>
      <c r="TD8" s="159"/>
      <c r="TE8" s="159"/>
      <c r="TF8" s="159"/>
      <c r="TG8" s="159"/>
      <c r="TH8" s="159"/>
      <c r="TI8" s="159"/>
      <c r="TJ8" s="159"/>
      <c r="TK8" s="159"/>
      <c r="TL8" s="159"/>
      <c r="TM8" s="159"/>
      <c r="TN8" s="87"/>
      <c r="TO8" s="87"/>
      <c r="TP8" s="87"/>
      <c r="TQ8" s="87"/>
      <c r="TR8" s="87"/>
      <c r="TS8" s="87"/>
      <c r="TT8" s="87"/>
      <c r="TU8" s="87"/>
      <c r="TV8" s="87"/>
      <c r="TW8" s="87"/>
      <c r="TX8" s="87"/>
      <c r="TY8" s="87"/>
      <c r="TZ8" s="87"/>
      <c r="UA8" s="87"/>
      <c r="UB8" s="87"/>
      <c r="UC8" s="87"/>
      <c r="UD8" s="87"/>
      <c r="UE8" s="87"/>
      <c r="UF8" s="87"/>
      <c r="UG8" s="87"/>
      <c r="UH8" s="87"/>
      <c r="UI8" s="87"/>
      <c r="UJ8" s="87"/>
      <c r="UK8" s="87"/>
      <c r="UL8" s="87"/>
      <c r="UM8" s="87"/>
      <c r="UN8" s="87"/>
      <c r="UO8" s="87"/>
      <c r="UP8" s="87"/>
      <c r="UQ8" s="87"/>
      <c r="UR8" s="87"/>
      <c r="US8" s="87"/>
      <c r="UT8" s="87"/>
      <c r="UU8" s="87"/>
      <c r="UV8" s="87"/>
      <c r="UW8" s="87"/>
      <c r="UX8" s="87"/>
      <c r="UY8" s="87"/>
      <c r="UZ8" s="87"/>
      <c r="VA8" s="87"/>
      <c r="VB8" s="87"/>
      <c r="VC8" s="87"/>
      <c r="VD8" s="87"/>
      <c r="VE8" s="87"/>
      <c r="VF8" s="87"/>
      <c r="VG8" s="87"/>
      <c r="VH8" s="87"/>
      <c r="VI8" s="87"/>
      <c r="VJ8" s="87"/>
      <c r="VK8" s="87"/>
      <c r="VL8" s="87"/>
      <c r="VM8" s="87"/>
      <c r="VN8" s="87"/>
      <c r="VO8" s="87"/>
      <c r="VP8" s="87"/>
      <c r="VQ8" s="87"/>
      <c r="VR8" s="87"/>
      <c r="VS8" s="87"/>
      <c r="VT8" s="87"/>
      <c r="VU8" s="87"/>
      <c r="VV8" s="87"/>
      <c r="VW8" s="87"/>
      <c r="VX8" s="87"/>
      <c r="VY8" s="87"/>
      <c r="VZ8" s="87"/>
      <c r="WA8" s="87"/>
      <c r="WB8" s="87"/>
      <c r="WC8" s="87"/>
      <c r="WD8" s="87"/>
      <c r="WE8" s="87"/>
      <c r="WF8" s="87"/>
      <c r="WG8" s="87"/>
      <c r="WH8" s="87"/>
      <c r="WI8" s="87"/>
      <c r="WJ8" s="87"/>
      <c r="WK8" s="87"/>
      <c r="WL8" s="87"/>
      <c r="WM8" s="87"/>
      <c r="WN8" s="87"/>
      <c r="WO8" s="87"/>
      <c r="WP8" s="87"/>
      <c r="WQ8" s="87"/>
      <c r="WR8" s="87"/>
      <c r="WS8" s="87"/>
      <c r="WT8" s="87"/>
      <c r="WU8" s="87"/>
      <c r="WV8" s="87"/>
      <c r="WW8" s="87"/>
      <c r="WX8" s="87"/>
      <c r="WY8" s="87"/>
      <c r="WZ8" s="87"/>
      <c r="XA8" s="87"/>
      <c r="XB8" s="87"/>
      <c r="XC8" s="87"/>
      <c r="XD8" s="87"/>
      <c r="XE8" s="87"/>
      <c r="XF8" s="87"/>
      <c r="XG8" s="87"/>
      <c r="XH8" s="87"/>
      <c r="XI8" s="87"/>
      <c r="XJ8" s="87"/>
      <c r="XK8" s="87"/>
      <c r="XL8" s="87"/>
      <c r="XM8" s="87"/>
      <c r="XN8" s="87"/>
      <c r="XO8" s="87"/>
      <c r="XP8" s="87"/>
      <c r="XQ8" s="87"/>
      <c r="XR8" s="87"/>
      <c r="XS8" s="87"/>
      <c r="XT8" s="87"/>
      <c r="XU8" s="87"/>
      <c r="XV8" s="87"/>
      <c r="XW8" s="87"/>
      <c r="XX8" s="87"/>
      <c r="XY8" s="87"/>
      <c r="XZ8" s="87"/>
      <c r="YA8" s="87"/>
      <c r="YB8" s="87"/>
      <c r="YC8" s="87"/>
      <c r="YD8" s="87"/>
      <c r="YE8" s="87"/>
      <c r="YF8" s="87"/>
      <c r="YG8" s="87"/>
      <c r="YH8" s="87"/>
      <c r="YI8" s="87"/>
      <c r="YJ8" s="87"/>
      <c r="YK8" s="87"/>
      <c r="YL8" s="87"/>
      <c r="YM8" s="87"/>
      <c r="YN8" s="87"/>
      <c r="YO8" s="87"/>
      <c r="YP8" s="87"/>
      <c r="YQ8" s="87"/>
      <c r="YR8" s="87"/>
      <c r="YS8" s="87"/>
      <c r="YT8" s="87"/>
      <c r="YU8" s="87"/>
      <c r="YV8" s="87"/>
      <c r="YW8" s="87"/>
      <c r="YX8" s="87"/>
      <c r="YY8" s="87"/>
      <c r="YZ8" s="87"/>
      <c r="ZA8" s="87"/>
      <c r="ZB8" s="87"/>
      <c r="ZC8" s="87"/>
      <c r="ZD8" s="87"/>
      <c r="ZE8" s="87"/>
      <c r="ZF8" s="87"/>
      <c r="ZG8" s="87"/>
      <c r="ZH8" s="87"/>
      <c r="ZI8" s="87"/>
      <c r="ZJ8" s="87"/>
      <c r="ZK8" s="87"/>
      <c r="ZL8" s="87"/>
      <c r="ZM8" s="87"/>
      <c r="ZN8" s="87"/>
      <c r="ZO8" s="87"/>
      <c r="ZP8" s="87"/>
    </row>
    <row r="9" spans="1:692" ht="18" hidden="1" customHeight="1" x14ac:dyDescent="0.25">
      <c r="A9" s="77"/>
      <c r="B9" s="7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154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156"/>
      <c r="DW9" s="156"/>
      <c r="DX9" s="156"/>
      <c r="DY9" s="156"/>
      <c r="DZ9" s="156"/>
      <c r="EA9" s="156"/>
      <c r="EB9" s="156"/>
      <c r="EC9" s="156"/>
      <c r="ED9" s="156"/>
      <c r="EE9" s="156"/>
      <c r="EF9" s="156"/>
      <c r="EG9" s="156"/>
      <c r="EH9" s="156"/>
      <c r="EI9" s="156"/>
      <c r="EJ9" s="156"/>
      <c r="EK9" s="156"/>
      <c r="EL9" s="156"/>
      <c r="EM9" s="156"/>
      <c r="EN9" s="156"/>
      <c r="EO9" s="156"/>
      <c r="EP9" s="156"/>
      <c r="EQ9" s="156"/>
      <c r="ER9" s="156"/>
      <c r="ES9" s="156"/>
      <c r="ET9" s="156"/>
      <c r="EU9" s="156"/>
      <c r="EV9" s="156"/>
      <c r="EW9" s="156"/>
      <c r="EX9" s="156"/>
      <c r="EY9" s="156"/>
      <c r="EZ9" s="156"/>
      <c r="FA9" s="156"/>
      <c r="FB9" s="156"/>
      <c r="FC9" s="156"/>
      <c r="FD9" s="156"/>
      <c r="FE9" s="156"/>
      <c r="FF9" s="156"/>
      <c r="FG9" s="156"/>
      <c r="FH9" s="156"/>
      <c r="FI9" s="156"/>
      <c r="FJ9" s="156"/>
      <c r="FK9" s="156"/>
      <c r="FL9" s="156"/>
      <c r="FM9" s="156"/>
      <c r="FN9" s="156"/>
      <c r="FO9" s="156"/>
      <c r="FP9" s="156"/>
      <c r="FQ9" s="156"/>
      <c r="FR9" s="156"/>
      <c r="FS9" s="156"/>
      <c r="FT9" s="156"/>
      <c r="FU9" s="156"/>
      <c r="FV9" s="156"/>
      <c r="FW9" s="156"/>
      <c r="FX9" s="156"/>
      <c r="FY9" s="156"/>
      <c r="FZ9" s="156"/>
      <c r="GA9" s="156"/>
      <c r="GB9" s="156"/>
      <c r="GC9" s="156"/>
      <c r="GD9" s="156"/>
      <c r="GE9" s="156"/>
      <c r="GF9" s="156"/>
      <c r="GG9" s="156"/>
      <c r="GH9" s="156"/>
      <c r="GI9" s="156"/>
      <c r="GJ9" s="156"/>
      <c r="GK9" s="156"/>
      <c r="GL9" s="156"/>
      <c r="GM9" s="156"/>
      <c r="GN9" s="156"/>
      <c r="GO9" s="156"/>
      <c r="GP9" s="156"/>
      <c r="GQ9" s="156"/>
      <c r="GR9" s="156"/>
      <c r="GS9" s="156"/>
      <c r="GT9" s="156"/>
      <c r="GU9" s="156"/>
      <c r="GV9" s="156"/>
      <c r="GW9" s="156"/>
      <c r="GX9" s="156"/>
      <c r="GY9" s="156"/>
      <c r="GZ9" s="156"/>
      <c r="HA9" s="156"/>
      <c r="HB9" s="156"/>
      <c r="HC9" s="156"/>
      <c r="HD9" s="156"/>
      <c r="HE9" s="156"/>
      <c r="HF9" s="156"/>
      <c r="HG9" s="156"/>
      <c r="HH9" s="156"/>
      <c r="HI9" s="156"/>
      <c r="HJ9" s="156"/>
      <c r="HK9" s="156"/>
      <c r="HL9" s="156"/>
      <c r="HM9" s="156"/>
      <c r="HN9" s="156"/>
      <c r="HO9" s="156"/>
      <c r="HP9" s="156"/>
      <c r="HQ9" s="156"/>
      <c r="HR9" s="156"/>
      <c r="HS9" s="156"/>
      <c r="HT9" s="156"/>
      <c r="HU9" s="156"/>
      <c r="HV9" s="156"/>
      <c r="HW9" s="156"/>
      <c r="HX9" s="156"/>
      <c r="HY9" s="156"/>
      <c r="HZ9" s="156"/>
      <c r="IA9" s="156"/>
      <c r="IB9" s="156"/>
      <c r="IC9" s="156"/>
      <c r="ID9" s="156"/>
      <c r="IE9" s="156"/>
      <c r="IF9" s="156"/>
      <c r="IG9" s="156"/>
      <c r="IH9" s="156"/>
      <c r="II9" s="156"/>
      <c r="IJ9" s="156"/>
      <c r="IK9" s="156"/>
      <c r="IL9" s="156"/>
      <c r="IM9" s="156"/>
      <c r="IN9" s="156"/>
      <c r="IO9" s="156"/>
      <c r="IP9" s="156"/>
      <c r="IQ9" s="156"/>
      <c r="IR9" s="156"/>
      <c r="IS9" s="156"/>
      <c r="IT9" s="156"/>
      <c r="IU9" s="156"/>
      <c r="IV9" s="156"/>
      <c r="IW9" s="156"/>
      <c r="IX9" s="156"/>
      <c r="IY9" s="156"/>
      <c r="IZ9" s="156"/>
      <c r="JA9" s="156"/>
      <c r="JB9" s="156"/>
      <c r="JC9" s="156"/>
      <c r="JD9" s="156"/>
      <c r="JE9" s="156"/>
      <c r="JF9" s="156"/>
      <c r="JG9" s="156"/>
      <c r="JH9" s="156"/>
      <c r="JI9" s="156"/>
      <c r="JJ9" s="156"/>
      <c r="JK9" s="156"/>
      <c r="JL9" s="156"/>
      <c r="JM9" s="156"/>
      <c r="JN9" s="156"/>
      <c r="JO9" s="156"/>
      <c r="JP9" s="156"/>
      <c r="JQ9" s="156"/>
      <c r="JR9" s="156"/>
      <c r="JS9" s="156"/>
      <c r="JT9" s="156"/>
      <c r="JU9" s="156"/>
      <c r="JV9" s="156"/>
      <c r="JW9" s="156"/>
      <c r="JX9" s="156"/>
      <c r="JY9" s="156"/>
      <c r="JZ9" s="156"/>
      <c r="KA9" s="156"/>
      <c r="KB9" s="156"/>
      <c r="KC9" s="156"/>
      <c r="KD9" s="156"/>
      <c r="KE9" s="156"/>
      <c r="KF9" s="156"/>
      <c r="KG9" s="156"/>
      <c r="KH9" s="67"/>
      <c r="KI9" s="67"/>
      <c r="KJ9" s="67"/>
      <c r="KK9" s="67"/>
      <c r="KL9" s="67"/>
      <c r="KM9" s="67"/>
      <c r="KN9" s="67"/>
      <c r="KO9" s="67"/>
      <c r="KP9" s="67"/>
      <c r="KQ9" s="67"/>
      <c r="KR9" s="67"/>
      <c r="KS9" s="67"/>
      <c r="KT9" s="67"/>
      <c r="KU9" s="67"/>
      <c r="KV9" s="67"/>
      <c r="KW9" s="67"/>
      <c r="KX9" s="67"/>
      <c r="KY9" s="67"/>
      <c r="KZ9" s="67"/>
      <c r="LA9" s="67"/>
      <c r="LB9" s="67"/>
      <c r="LC9" s="67"/>
      <c r="LD9" s="67"/>
      <c r="LE9" s="67"/>
      <c r="LF9" s="67"/>
      <c r="LG9" s="67"/>
      <c r="LH9" s="67"/>
      <c r="LI9" s="67"/>
      <c r="LJ9" s="67"/>
      <c r="LK9" s="67"/>
      <c r="LL9" s="67"/>
      <c r="LM9" s="67"/>
      <c r="LN9" s="67"/>
      <c r="LO9" s="67"/>
      <c r="LP9" s="67"/>
      <c r="LQ9" s="67"/>
      <c r="LR9" s="67"/>
      <c r="LS9" s="67"/>
      <c r="LT9" s="67"/>
      <c r="LU9" s="67"/>
      <c r="LV9" s="67"/>
      <c r="LW9" s="67"/>
      <c r="LX9" s="67"/>
      <c r="LY9" s="67"/>
      <c r="LZ9" s="67"/>
      <c r="MA9" s="63"/>
      <c r="MB9" s="63"/>
      <c r="MC9" s="63"/>
      <c r="MD9" s="63"/>
      <c r="ME9" s="63"/>
      <c r="MF9" s="63"/>
      <c r="MG9" s="63"/>
      <c r="MH9" s="63"/>
      <c r="MI9" s="63"/>
      <c r="MJ9" s="63"/>
      <c r="MK9" s="63"/>
      <c r="ML9" s="63"/>
      <c r="MM9" s="63"/>
      <c r="MN9" s="63"/>
      <c r="MO9" s="63"/>
      <c r="MP9" s="63"/>
      <c r="MQ9" s="63"/>
      <c r="MR9" s="63"/>
      <c r="MS9" s="63"/>
      <c r="MT9" s="63"/>
      <c r="MU9" s="63"/>
      <c r="MV9" s="63"/>
      <c r="MW9" s="63"/>
      <c r="MX9" s="63"/>
      <c r="MY9" s="63"/>
      <c r="MZ9" s="63"/>
      <c r="NA9" s="63"/>
      <c r="NB9" s="63"/>
      <c r="NC9" s="63"/>
      <c r="ND9" s="63"/>
      <c r="NE9" s="63"/>
      <c r="NF9" s="63"/>
      <c r="NG9" s="63"/>
      <c r="NH9" s="63"/>
      <c r="NI9" s="63"/>
      <c r="NJ9" s="63"/>
      <c r="NK9" s="63"/>
      <c r="NL9" s="63"/>
      <c r="NM9" s="63"/>
      <c r="NN9" s="63"/>
      <c r="NO9" s="63"/>
      <c r="NP9" s="63"/>
      <c r="NQ9" s="63"/>
      <c r="NR9" s="63"/>
      <c r="NS9" s="63"/>
      <c r="NT9" s="63"/>
      <c r="NU9" s="63"/>
      <c r="NV9" s="63"/>
      <c r="NW9" s="63"/>
      <c r="NX9" s="63"/>
      <c r="NY9" s="63"/>
      <c r="NZ9" s="63"/>
      <c r="OA9" s="63"/>
      <c r="OB9" s="63"/>
      <c r="OC9" s="127"/>
      <c r="OD9" s="127"/>
      <c r="OE9" s="127"/>
      <c r="OF9" s="127"/>
      <c r="OG9" s="127"/>
      <c r="OH9" s="127"/>
      <c r="OI9" s="127"/>
      <c r="OJ9" s="127"/>
      <c r="OK9" s="127"/>
      <c r="OL9" s="127"/>
      <c r="OM9" s="127"/>
      <c r="ON9" s="127"/>
      <c r="OO9" s="127"/>
      <c r="OP9" s="127"/>
      <c r="OQ9" s="127"/>
      <c r="OR9" s="127"/>
      <c r="OS9" s="127"/>
      <c r="OT9" s="127"/>
      <c r="OU9" s="127"/>
      <c r="OV9" s="127"/>
      <c r="OW9" s="127"/>
      <c r="OX9" s="127"/>
      <c r="OY9" s="127"/>
      <c r="OZ9" s="127"/>
      <c r="PA9" s="127"/>
      <c r="PB9" s="127"/>
      <c r="PC9" s="127"/>
      <c r="PD9" s="127"/>
      <c r="PE9" s="127"/>
      <c r="PF9" s="127"/>
      <c r="PG9" s="159"/>
      <c r="PH9" s="159"/>
      <c r="PI9" s="159"/>
      <c r="PJ9" s="159"/>
      <c r="PK9" s="159"/>
      <c r="PL9" s="159"/>
      <c r="PM9" s="159"/>
      <c r="PN9" s="159"/>
      <c r="PO9" s="159"/>
      <c r="PP9" s="159"/>
      <c r="PQ9" s="159"/>
      <c r="PR9" s="159"/>
      <c r="PS9" s="159"/>
      <c r="PT9" s="159"/>
      <c r="PU9" s="159"/>
      <c r="PV9" s="159"/>
      <c r="PW9" s="159"/>
      <c r="PX9" s="159"/>
      <c r="PY9" s="159"/>
      <c r="PZ9" s="159"/>
      <c r="QA9" s="159"/>
      <c r="QB9" s="159"/>
      <c r="QC9" s="159"/>
      <c r="QD9" s="159"/>
      <c r="QE9" s="159"/>
      <c r="QF9" s="159"/>
      <c r="QG9" s="159"/>
      <c r="QH9" s="159"/>
      <c r="QI9" s="159"/>
      <c r="QJ9" s="159"/>
      <c r="QK9" s="159"/>
      <c r="QL9" s="159"/>
      <c r="QM9" s="159"/>
      <c r="QN9" s="159"/>
      <c r="QO9" s="159"/>
      <c r="QP9" s="159"/>
      <c r="QQ9" s="128"/>
      <c r="QR9" s="128"/>
      <c r="QS9" s="128"/>
      <c r="QT9" s="128"/>
      <c r="QU9" s="128"/>
      <c r="QV9" s="128"/>
      <c r="QW9" s="128"/>
      <c r="QX9" s="128"/>
      <c r="QY9" s="128"/>
      <c r="QZ9" s="128"/>
      <c r="RA9" s="128"/>
      <c r="RB9" s="128"/>
      <c r="RC9" s="128"/>
      <c r="RD9" s="128"/>
      <c r="RE9" s="128"/>
      <c r="RF9" s="128"/>
      <c r="RG9" s="128"/>
      <c r="RH9" s="128"/>
      <c r="RI9" s="128"/>
      <c r="RJ9" s="128"/>
      <c r="RK9" s="128"/>
      <c r="RL9" s="128"/>
      <c r="RM9" s="128"/>
      <c r="RN9" s="128"/>
      <c r="RO9" s="128"/>
      <c r="RP9" s="128"/>
      <c r="RQ9" s="128"/>
      <c r="RR9" s="128"/>
      <c r="RS9" s="128"/>
      <c r="RT9" s="128"/>
      <c r="RU9" s="128"/>
      <c r="RV9" s="128"/>
      <c r="RW9" s="128"/>
      <c r="RX9" s="159"/>
      <c r="RY9" s="159"/>
      <c r="RZ9" s="159"/>
      <c r="SA9" s="159"/>
      <c r="SB9" s="159"/>
      <c r="SC9" s="159"/>
      <c r="SD9" s="159"/>
      <c r="SE9" s="159"/>
      <c r="SF9" s="159"/>
      <c r="SG9" s="159"/>
      <c r="SH9" s="159"/>
      <c r="SI9" s="159"/>
      <c r="SJ9" s="159"/>
      <c r="SK9" s="159"/>
      <c r="SL9" s="159"/>
      <c r="SM9" s="159"/>
      <c r="SN9" s="159"/>
      <c r="SO9" s="159"/>
      <c r="SP9" s="159"/>
      <c r="SQ9" s="159"/>
      <c r="SR9" s="159"/>
      <c r="SS9" s="159"/>
      <c r="ST9" s="159"/>
      <c r="SU9" s="159"/>
      <c r="SV9" s="159"/>
      <c r="SW9" s="159"/>
      <c r="SX9" s="159"/>
      <c r="SY9" s="159"/>
      <c r="SZ9" s="159"/>
      <c r="TA9" s="159"/>
      <c r="TB9" s="159"/>
      <c r="TC9" s="159"/>
      <c r="TD9" s="159"/>
      <c r="TE9" s="159"/>
      <c r="TF9" s="159"/>
      <c r="TG9" s="159"/>
      <c r="TH9" s="159"/>
      <c r="TI9" s="159"/>
      <c r="TJ9" s="159"/>
      <c r="TK9" s="159"/>
      <c r="TL9" s="159"/>
      <c r="TM9" s="159"/>
      <c r="TN9" s="87"/>
      <c r="TO9" s="87"/>
      <c r="TP9" s="87"/>
      <c r="TQ9" s="87"/>
      <c r="TR9" s="87"/>
      <c r="TS9" s="87"/>
      <c r="TT9" s="87"/>
      <c r="TU9" s="87"/>
      <c r="TV9" s="87"/>
      <c r="TW9" s="87"/>
      <c r="TX9" s="87"/>
      <c r="TY9" s="87"/>
      <c r="TZ9" s="87"/>
      <c r="UA9" s="87"/>
      <c r="UB9" s="87"/>
      <c r="UC9" s="87"/>
      <c r="UD9" s="87"/>
      <c r="UE9" s="87"/>
      <c r="UF9" s="87"/>
      <c r="UG9" s="87"/>
      <c r="UH9" s="87"/>
      <c r="UI9" s="87"/>
      <c r="UJ9" s="87"/>
      <c r="UK9" s="87"/>
      <c r="UL9" s="87"/>
      <c r="UM9" s="87"/>
      <c r="UN9" s="87"/>
      <c r="UO9" s="87"/>
      <c r="UP9" s="87"/>
      <c r="UQ9" s="87"/>
      <c r="UR9" s="87"/>
      <c r="US9" s="87"/>
      <c r="UT9" s="87"/>
      <c r="UU9" s="87"/>
      <c r="UV9" s="87"/>
      <c r="UW9" s="87"/>
      <c r="UX9" s="87"/>
      <c r="UY9" s="87"/>
      <c r="UZ9" s="87"/>
      <c r="VA9" s="87"/>
      <c r="VB9" s="87"/>
      <c r="VC9" s="87"/>
      <c r="VD9" s="87"/>
      <c r="VE9" s="87"/>
      <c r="VF9" s="87"/>
      <c r="VG9" s="87"/>
      <c r="VH9" s="87"/>
      <c r="VI9" s="87"/>
      <c r="VJ9" s="87"/>
      <c r="VK9" s="87"/>
      <c r="VL9" s="87"/>
      <c r="VM9" s="87"/>
      <c r="VN9" s="87"/>
      <c r="VO9" s="87"/>
      <c r="VP9" s="87"/>
      <c r="VQ9" s="87"/>
      <c r="VR9" s="87"/>
      <c r="VS9" s="87"/>
      <c r="VT9" s="87"/>
      <c r="VU9" s="87"/>
      <c r="VV9" s="87"/>
      <c r="VW9" s="87"/>
      <c r="VX9" s="87"/>
      <c r="VY9" s="87"/>
      <c r="VZ9" s="87"/>
      <c r="WA9" s="87"/>
      <c r="WB9" s="87"/>
      <c r="WC9" s="87"/>
      <c r="WD9" s="87"/>
      <c r="WE9" s="87"/>
      <c r="WF9" s="87"/>
      <c r="WG9" s="87"/>
      <c r="WH9" s="87"/>
      <c r="WI9" s="87"/>
      <c r="WJ9" s="87"/>
      <c r="WK9" s="87"/>
      <c r="WL9" s="87"/>
      <c r="WM9" s="87"/>
      <c r="WN9" s="87"/>
      <c r="WO9" s="87"/>
      <c r="WP9" s="87"/>
      <c r="WQ9" s="87"/>
      <c r="WR9" s="87"/>
      <c r="WS9" s="87"/>
      <c r="WT9" s="87"/>
      <c r="WU9" s="87"/>
      <c r="WV9" s="87"/>
      <c r="WW9" s="87"/>
      <c r="WX9" s="87"/>
      <c r="WY9" s="87"/>
      <c r="WZ9" s="87"/>
      <c r="XA9" s="87"/>
      <c r="XB9" s="87"/>
      <c r="XC9" s="87"/>
      <c r="XD9" s="87"/>
      <c r="XE9" s="87"/>
      <c r="XF9" s="87"/>
      <c r="XG9" s="87"/>
      <c r="XH9" s="87"/>
      <c r="XI9" s="87"/>
      <c r="XJ9" s="87"/>
      <c r="XK9" s="87"/>
      <c r="XL9" s="87"/>
      <c r="XM9" s="87"/>
      <c r="XN9" s="87"/>
      <c r="XO9" s="87"/>
      <c r="XP9" s="87"/>
      <c r="XQ9" s="87"/>
      <c r="XR9" s="87"/>
      <c r="XS9" s="87"/>
      <c r="XT9" s="87"/>
      <c r="XU9" s="87"/>
      <c r="XV9" s="87"/>
      <c r="XW9" s="87"/>
      <c r="XX9" s="87"/>
      <c r="XY9" s="87"/>
      <c r="XZ9" s="87"/>
      <c r="YA9" s="87"/>
      <c r="YB9" s="87"/>
      <c r="YC9" s="87"/>
      <c r="YD9" s="87"/>
      <c r="YE9" s="87"/>
      <c r="YF9" s="87"/>
      <c r="YG9" s="87"/>
      <c r="YH9" s="87"/>
      <c r="YI9" s="87"/>
      <c r="YJ9" s="87"/>
      <c r="YK9" s="87"/>
      <c r="YL9" s="87"/>
      <c r="YM9" s="87"/>
      <c r="YN9" s="87"/>
      <c r="YO9" s="87"/>
      <c r="YP9" s="87"/>
      <c r="YQ9" s="87"/>
      <c r="YR9" s="87"/>
      <c r="YS9" s="87"/>
      <c r="YT9" s="87"/>
      <c r="YU9" s="87"/>
      <c r="YV9" s="87"/>
      <c r="YW9" s="87"/>
      <c r="YX9" s="87"/>
      <c r="YY9" s="87"/>
      <c r="YZ9" s="87"/>
      <c r="ZA9" s="87"/>
      <c r="ZB9" s="87"/>
      <c r="ZC9" s="87"/>
      <c r="ZD9" s="87"/>
      <c r="ZE9" s="87"/>
      <c r="ZF9" s="87"/>
      <c r="ZG9" s="87"/>
      <c r="ZH9" s="87"/>
      <c r="ZI9" s="87"/>
      <c r="ZJ9" s="87"/>
      <c r="ZK9" s="87"/>
      <c r="ZL9" s="87"/>
      <c r="ZM9" s="87"/>
      <c r="ZN9" s="87"/>
      <c r="ZO9" s="87"/>
      <c r="ZP9" s="87"/>
    </row>
    <row r="10" spans="1:692" ht="30" hidden="1" customHeight="1" x14ac:dyDescent="0.25">
      <c r="A10" s="77"/>
      <c r="B10" s="7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155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7"/>
      <c r="FG10" s="157"/>
      <c r="FH10" s="157"/>
      <c r="FI10" s="157"/>
      <c r="FJ10" s="157"/>
      <c r="FK10" s="157"/>
      <c r="FL10" s="157"/>
      <c r="FM10" s="157"/>
      <c r="FN10" s="157"/>
      <c r="FO10" s="157"/>
      <c r="FP10" s="157"/>
      <c r="FQ10" s="157"/>
      <c r="FR10" s="157"/>
      <c r="FS10" s="157"/>
      <c r="FT10" s="157"/>
      <c r="FU10" s="157"/>
      <c r="FV10" s="157"/>
      <c r="FW10" s="157"/>
      <c r="FX10" s="157"/>
      <c r="FY10" s="157"/>
      <c r="FZ10" s="157"/>
      <c r="GA10" s="157"/>
      <c r="GB10" s="157"/>
      <c r="GC10" s="157"/>
      <c r="GD10" s="157"/>
      <c r="GE10" s="157"/>
      <c r="GF10" s="157"/>
      <c r="GG10" s="157"/>
      <c r="GH10" s="157"/>
      <c r="GI10" s="157"/>
      <c r="GJ10" s="157"/>
      <c r="GK10" s="157"/>
      <c r="GL10" s="157"/>
      <c r="GM10" s="157"/>
      <c r="GN10" s="157"/>
      <c r="GO10" s="157"/>
      <c r="GP10" s="157"/>
      <c r="GQ10" s="157"/>
      <c r="GR10" s="157"/>
      <c r="GS10" s="157"/>
      <c r="GT10" s="157"/>
      <c r="GU10" s="157"/>
      <c r="GV10" s="157"/>
      <c r="GW10" s="157"/>
      <c r="GX10" s="157"/>
      <c r="GY10" s="157"/>
      <c r="GZ10" s="157"/>
      <c r="HA10" s="157"/>
      <c r="HB10" s="157"/>
      <c r="HC10" s="157"/>
      <c r="HD10" s="157"/>
      <c r="HE10" s="157"/>
      <c r="HF10" s="157"/>
      <c r="HG10" s="157"/>
      <c r="HH10" s="157"/>
      <c r="HI10" s="157"/>
      <c r="HJ10" s="157"/>
      <c r="HK10" s="157"/>
      <c r="HL10" s="157"/>
      <c r="HM10" s="157"/>
      <c r="HN10" s="157"/>
      <c r="HO10" s="157"/>
      <c r="HP10" s="157"/>
      <c r="HQ10" s="157"/>
      <c r="HR10" s="157"/>
      <c r="HS10" s="157"/>
      <c r="HT10" s="157"/>
      <c r="HU10" s="157"/>
      <c r="HV10" s="157"/>
      <c r="HW10" s="157"/>
      <c r="HX10" s="157"/>
      <c r="HY10" s="157"/>
      <c r="HZ10" s="157"/>
      <c r="IA10" s="157"/>
      <c r="IB10" s="157"/>
      <c r="IC10" s="157"/>
      <c r="ID10" s="157"/>
      <c r="IE10" s="157"/>
      <c r="IF10" s="157"/>
      <c r="IG10" s="157"/>
      <c r="IH10" s="157"/>
      <c r="II10" s="157"/>
      <c r="IJ10" s="157"/>
      <c r="IK10" s="157"/>
      <c r="IL10" s="157"/>
      <c r="IM10" s="157"/>
      <c r="IN10" s="157"/>
      <c r="IO10" s="157"/>
      <c r="IP10" s="157"/>
      <c r="IQ10" s="157"/>
      <c r="IR10" s="157"/>
      <c r="IS10" s="157"/>
      <c r="IT10" s="157"/>
      <c r="IU10" s="157"/>
      <c r="IV10" s="157"/>
      <c r="IW10" s="157"/>
      <c r="IX10" s="157"/>
      <c r="IY10" s="157"/>
      <c r="IZ10" s="157"/>
      <c r="JA10" s="157"/>
      <c r="JB10" s="157"/>
      <c r="JC10" s="157"/>
      <c r="JD10" s="157"/>
      <c r="JE10" s="157"/>
      <c r="JF10" s="157"/>
      <c r="JG10" s="157"/>
      <c r="JH10" s="157"/>
      <c r="JI10" s="157"/>
      <c r="JJ10" s="157"/>
      <c r="JK10" s="157"/>
      <c r="JL10" s="157"/>
      <c r="JM10" s="157"/>
      <c r="JN10" s="157"/>
      <c r="JO10" s="157"/>
      <c r="JP10" s="157"/>
      <c r="JQ10" s="157"/>
      <c r="JR10" s="157"/>
      <c r="JS10" s="157"/>
      <c r="JT10" s="157"/>
      <c r="JU10" s="157"/>
      <c r="JV10" s="157"/>
      <c r="JW10" s="157"/>
      <c r="JX10" s="157"/>
      <c r="JY10" s="157"/>
      <c r="JZ10" s="157"/>
      <c r="KA10" s="157"/>
      <c r="KB10" s="157"/>
      <c r="KC10" s="157"/>
      <c r="KD10" s="157"/>
      <c r="KE10" s="157"/>
      <c r="KF10" s="157"/>
      <c r="KG10" s="157"/>
      <c r="KH10" s="67"/>
      <c r="KI10" s="67"/>
      <c r="KJ10" s="67"/>
      <c r="KK10" s="67"/>
      <c r="KL10" s="67"/>
      <c r="KM10" s="67"/>
      <c r="KN10" s="67"/>
      <c r="KO10" s="67"/>
      <c r="KP10" s="67"/>
      <c r="KQ10" s="67"/>
      <c r="KR10" s="67"/>
      <c r="KS10" s="67"/>
      <c r="KT10" s="67"/>
      <c r="KU10" s="67"/>
      <c r="KV10" s="67"/>
      <c r="KW10" s="67"/>
      <c r="KX10" s="67"/>
      <c r="KY10" s="67"/>
      <c r="KZ10" s="67"/>
      <c r="LA10" s="67"/>
      <c r="LB10" s="67"/>
      <c r="LC10" s="67"/>
      <c r="LD10" s="67"/>
      <c r="LE10" s="67"/>
      <c r="LF10" s="67"/>
      <c r="LG10" s="67"/>
      <c r="LH10" s="67"/>
      <c r="LI10" s="67"/>
      <c r="LJ10" s="67"/>
      <c r="LK10" s="67"/>
      <c r="LL10" s="67"/>
      <c r="LM10" s="67"/>
      <c r="LN10" s="67"/>
      <c r="LO10" s="67"/>
      <c r="LP10" s="67"/>
      <c r="LQ10" s="67"/>
      <c r="LR10" s="67"/>
      <c r="LS10" s="67"/>
      <c r="LT10" s="67"/>
      <c r="LU10" s="67"/>
      <c r="LV10" s="67"/>
      <c r="LW10" s="67"/>
      <c r="LX10" s="67"/>
      <c r="LY10" s="67"/>
      <c r="LZ10" s="67"/>
      <c r="MA10" s="64"/>
      <c r="MB10" s="64"/>
      <c r="MC10" s="64"/>
      <c r="MD10" s="64"/>
      <c r="ME10" s="64"/>
      <c r="MF10" s="64"/>
      <c r="MG10" s="64"/>
      <c r="MH10" s="64"/>
      <c r="MI10" s="64"/>
      <c r="MJ10" s="64"/>
      <c r="MK10" s="64"/>
      <c r="ML10" s="64"/>
      <c r="MM10" s="64"/>
      <c r="MN10" s="64"/>
      <c r="MO10" s="64"/>
      <c r="MP10" s="64"/>
      <c r="MQ10" s="64"/>
      <c r="MR10" s="64"/>
      <c r="MS10" s="64"/>
      <c r="MT10" s="64"/>
      <c r="MU10" s="64"/>
      <c r="MV10" s="64"/>
      <c r="MW10" s="64"/>
      <c r="MX10" s="64"/>
      <c r="MY10" s="64"/>
      <c r="MZ10" s="64"/>
      <c r="NA10" s="64"/>
      <c r="NB10" s="64"/>
      <c r="NC10" s="64"/>
      <c r="ND10" s="64"/>
      <c r="NE10" s="64"/>
      <c r="NF10" s="64"/>
      <c r="NG10" s="64"/>
      <c r="NH10" s="64"/>
      <c r="NI10" s="64"/>
      <c r="NJ10" s="64"/>
      <c r="NK10" s="64"/>
      <c r="NL10" s="64"/>
      <c r="NM10" s="64"/>
      <c r="NN10" s="64"/>
      <c r="NO10" s="64"/>
      <c r="NP10" s="64"/>
      <c r="NQ10" s="64"/>
      <c r="NR10" s="64"/>
      <c r="NS10" s="64"/>
      <c r="NT10" s="64"/>
      <c r="NU10" s="64"/>
      <c r="NV10" s="64"/>
      <c r="NW10" s="64"/>
      <c r="NX10" s="64"/>
      <c r="NY10" s="64"/>
      <c r="NZ10" s="64"/>
      <c r="OA10" s="64"/>
      <c r="OB10" s="64"/>
      <c r="OC10" s="127"/>
      <c r="OD10" s="127"/>
      <c r="OE10" s="127"/>
      <c r="OF10" s="127"/>
      <c r="OG10" s="127"/>
      <c r="OH10" s="127"/>
      <c r="OI10" s="127"/>
      <c r="OJ10" s="127"/>
      <c r="OK10" s="127"/>
      <c r="OL10" s="127"/>
      <c r="OM10" s="127"/>
      <c r="ON10" s="127"/>
      <c r="OO10" s="127"/>
      <c r="OP10" s="127"/>
      <c r="OQ10" s="127"/>
      <c r="OR10" s="127"/>
      <c r="OS10" s="127"/>
      <c r="OT10" s="127"/>
      <c r="OU10" s="127"/>
      <c r="OV10" s="127"/>
      <c r="OW10" s="127"/>
      <c r="OX10" s="127"/>
      <c r="OY10" s="127"/>
      <c r="OZ10" s="127"/>
      <c r="PA10" s="127"/>
      <c r="PB10" s="127"/>
      <c r="PC10" s="127"/>
      <c r="PD10" s="127"/>
      <c r="PE10" s="127"/>
      <c r="PF10" s="127"/>
      <c r="PG10" s="160"/>
      <c r="PH10" s="160"/>
      <c r="PI10" s="160"/>
      <c r="PJ10" s="160"/>
      <c r="PK10" s="160"/>
      <c r="PL10" s="160"/>
      <c r="PM10" s="160"/>
      <c r="PN10" s="160"/>
      <c r="PO10" s="160"/>
      <c r="PP10" s="160"/>
      <c r="PQ10" s="160"/>
      <c r="PR10" s="160"/>
      <c r="PS10" s="160"/>
      <c r="PT10" s="160"/>
      <c r="PU10" s="160"/>
      <c r="PV10" s="160"/>
      <c r="PW10" s="160"/>
      <c r="PX10" s="160"/>
      <c r="PY10" s="160"/>
      <c r="PZ10" s="160"/>
      <c r="QA10" s="160"/>
      <c r="QB10" s="160"/>
      <c r="QC10" s="160"/>
      <c r="QD10" s="160"/>
      <c r="QE10" s="160"/>
      <c r="QF10" s="160"/>
      <c r="QG10" s="160"/>
      <c r="QH10" s="160"/>
      <c r="QI10" s="160"/>
      <c r="QJ10" s="160"/>
      <c r="QK10" s="160"/>
      <c r="QL10" s="160"/>
      <c r="QM10" s="160"/>
      <c r="QN10" s="160"/>
      <c r="QO10" s="160"/>
      <c r="QP10" s="160"/>
      <c r="QQ10" s="128"/>
      <c r="QR10" s="128"/>
      <c r="QS10" s="128"/>
      <c r="QT10" s="128"/>
      <c r="QU10" s="128"/>
      <c r="QV10" s="128"/>
      <c r="QW10" s="128"/>
      <c r="QX10" s="128"/>
      <c r="QY10" s="128"/>
      <c r="QZ10" s="128"/>
      <c r="RA10" s="128"/>
      <c r="RB10" s="128"/>
      <c r="RC10" s="128"/>
      <c r="RD10" s="128"/>
      <c r="RE10" s="128"/>
      <c r="RF10" s="128"/>
      <c r="RG10" s="128"/>
      <c r="RH10" s="128"/>
      <c r="RI10" s="128"/>
      <c r="RJ10" s="128"/>
      <c r="RK10" s="128"/>
      <c r="RL10" s="128"/>
      <c r="RM10" s="128"/>
      <c r="RN10" s="128"/>
      <c r="RO10" s="128"/>
      <c r="RP10" s="128"/>
      <c r="RQ10" s="128"/>
      <c r="RR10" s="128"/>
      <c r="RS10" s="128"/>
      <c r="RT10" s="128"/>
      <c r="RU10" s="128"/>
      <c r="RV10" s="128"/>
      <c r="RW10" s="128"/>
      <c r="RX10" s="160"/>
      <c r="RY10" s="160"/>
      <c r="RZ10" s="160"/>
      <c r="SA10" s="160"/>
      <c r="SB10" s="160"/>
      <c r="SC10" s="160"/>
      <c r="SD10" s="160"/>
      <c r="SE10" s="160"/>
      <c r="SF10" s="160"/>
      <c r="SG10" s="160"/>
      <c r="SH10" s="160"/>
      <c r="SI10" s="160"/>
      <c r="SJ10" s="160"/>
      <c r="SK10" s="160"/>
      <c r="SL10" s="160"/>
      <c r="SM10" s="160"/>
      <c r="SN10" s="160"/>
      <c r="SO10" s="160"/>
      <c r="SP10" s="160"/>
      <c r="SQ10" s="160"/>
      <c r="SR10" s="160"/>
      <c r="SS10" s="160"/>
      <c r="ST10" s="160"/>
      <c r="SU10" s="160"/>
      <c r="SV10" s="160"/>
      <c r="SW10" s="160"/>
      <c r="SX10" s="160"/>
      <c r="SY10" s="160"/>
      <c r="SZ10" s="160"/>
      <c r="TA10" s="160"/>
      <c r="TB10" s="160"/>
      <c r="TC10" s="160"/>
      <c r="TD10" s="160"/>
      <c r="TE10" s="160"/>
      <c r="TF10" s="160"/>
      <c r="TG10" s="160"/>
      <c r="TH10" s="160"/>
      <c r="TI10" s="160"/>
      <c r="TJ10" s="160"/>
      <c r="TK10" s="160"/>
      <c r="TL10" s="160"/>
      <c r="TM10" s="160"/>
      <c r="TN10" s="87"/>
      <c r="TO10" s="87"/>
      <c r="TP10" s="87"/>
      <c r="TQ10" s="87"/>
      <c r="TR10" s="87"/>
      <c r="TS10" s="87"/>
      <c r="TT10" s="87"/>
      <c r="TU10" s="87"/>
      <c r="TV10" s="87"/>
      <c r="TW10" s="87"/>
      <c r="TX10" s="87"/>
      <c r="TY10" s="87"/>
      <c r="TZ10" s="87"/>
      <c r="UA10" s="87"/>
      <c r="UB10" s="87"/>
      <c r="UC10" s="87"/>
      <c r="UD10" s="87"/>
      <c r="UE10" s="87"/>
      <c r="UF10" s="87"/>
      <c r="UG10" s="87"/>
      <c r="UH10" s="87"/>
      <c r="UI10" s="87"/>
      <c r="UJ10" s="87"/>
      <c r="UK10" s="87"/>
      <c r="UL10" s="87"/>
      <c r="UM10" s="87"/>
      <c r="UN10" s="87"/>
      <c r="UO10" s="87"/>
      <c r="UP10" s="87"/>
      <c r="UQ10" s="87"/>
      <c r="UR10" s="87"/>
      <c r="US10" s="87"/>
      <c r="UT10" s="87"/>
      <c r="UU10" s="87"/>
      <c r="UV10" s="87"/>
      <c r="UW10" s="87"/>
      <c r="UX10" s="87"/>
      <c r="UY10" s="87"/>
      <c r="UZ10" s="87"/>
      <c r="VA10" s="87"/>
      <c r="VB10" s="87"/>
      <c r="VC10" s="87"/>
      <c r="VD10" s="87"/>
      <c r="VE10" s="87"/>
      <c r="VF10" s="87"/>
      <c r="VG10" s="87"/>
      <c r="VH10" s="87"/>
      <c r="VI10" s="87"/>
      <c r="VJ10" s="87"/>
      <c r="VK10" s="87"/>
      <c r="VL10" s="87"/>
      <c r="VM10" s="87"/>
      <c r="VN10" s="87"/>
      <c r="VO10" s="87"/>
      <c r="VP10" s="87"/>
      <c r="VQ10" s="87"/>
      <c r="VR10" s="87"/>
      <c r="VS10" s="87"/>
      <c r="VT10" s="87"/>
      <c r="VU10" s="87"/>
      <c r="VV10" s="87"/>
      <c r="VW10" s="87"/>
      <c r="VX10" s="87"/>
      <c r="VY10" s="87"/>
      <c r="VZ10" s="87"/>
      <c r="WA10" s="87"/>
      <c r="WB10" s="87"/>
      <c r="WC10" s="87"/>
      <c r="WD10" s="87"/>
      <c r="WE10" s="87"/>
      <c r="WF10" s="87"/>
      <c r="WG10" s="87"/>
      <c r="WH10" s="87"/>
      <c r="WI10" s="87"/>
      <c r="WJ10" s="87"/>
      <c r="WK10" s="87"/>
      <c r="WL10" s="87"/>
      <c r="WM10" s="87"/>
      <c r="WN10" s="87"/>
      <c r="WO10" s="87"/>
      <c r="WP10" s="87"/>
      <c r="WQ10" s="87"/>
      <c r="WR10" s="87"/>
      <c r="WS10" s="87"/>
      <c r="WT10" s="87"/>
      <c r="WU10" s="87"/>
      <c r="WV10" s="87"/>
      <c r="WW10" s="87"/>
      <c r="WX10" s="87"/>
      <c r="WY10" s="87"/>
      <c r="WZ10" s="87"/>
      <c r="XA10" s="87"/>
      <c r="XB10" s="87"/>
      <c r="XC10" s="87"/>
      <c r="XD10" s="87"/>
      <c r="XE10" s="87"/>
      <c r="XF10" s="87"/>
      <c r="XG10" s="87"/>
      <c r="XH10" s="87"/>
      <c r="XI10" s="87"/>
      <c r="XJ10" s="87"/>
      <c r="XK10" s="87"/>
      <c r="XL10" s="87"/>
      <c r="XM10" s="87"/>
      <c r="XN10" s="87"/>
      <c r="XO10" s="87"/>
      <c r="XP10" s="87"/>
      <c r="XQ10" s="87"/>
      <c r="XR10" s="87"/>
      <c r="XS10" s="87"/>
      <c r="XT10" s="87"/>
      <c r="XU10" s="87"/>
      <c r="XV10" s="87"/>
      <c r="XW10" s="87"/>
      <c r="XX10" s="87"/>
      <c r="XY10" s="87"/>
      <c r="XZ10" s="87"/>
      <c r="YA10" s="87"/>
      <c r="YB10" s="87"/>
      <c r="YC10" s="87"/>
      <c r="YD10" s="87"/>
      <c r="YE10" s="87"/>
      <c r="YF10" s="87"/>
      <c r="YG10" s="87"/>
      <c r="YH10" s="87"/>
      <c r="YI10" s="87"/>
      <c r="YJ10" s="87"/>
      <c r="YK10" s="87"/>
      <c r="YL10" s="87"/>
      <c r="YM10" s="87"/>
      <c r="YN10" s="87"/>
      <c r="YO10" s="87"/>
      <c r="YP10" s="87"/>
      <c r="YQ10" s="87"/>
      <c r="YR10" s="87"/>
      <c r="YS10" s="87"/>
      <c r="YT10" s="87"/>
      <c r="YU10" s="87"/>
      <c r="YV10" s="87"/>
      <c r="YW10" s="87"/>
      <c r="YX10" s="87"/>
      <c r="YY10" s="87"/>
      <c r="YZ10" s="87"/>
      <c r="ZA10" s="87"/>
      <c r="ZB10" s="87"/>
      <c r="ZC10" s="87"/>
      <c r="ZD10" s="87"/>
      <c r="ZE10" s="87"/>
      <c r="ZF10" s="87"/>
      <c r="ZG10" s="87"/>
      <c r="ZH10" s="87"/>
      <c r="ZI10" s="87"/>
      <c r="ZJ10" s="87"/>
      <c r="ZK10" s="87"/>
      <c r="ZL10" s="87"/>
      <c r="ZM10" s="87"/>
      <c r="ZN10" s="87"/>
      <c r="ZO10" s="87"/>
      <c r="ZP10" s="87"/>
    </row>
    <row r="11" spans="1:692" ht="16.5" thickBot="1" x14ac:dyDescent="0.3">
      <c r="A11" s="77"/>
      <c r="B11" s="77"/>
      <c r="C11" s="65" t="s">
        <v>2151</v>
      </c>
      <c r="D11" s="66" t="s">
        <v>5</v>
      </c>
      <c r="E11" s="66" t="s">
        <v>6</v>
      </c>
      <c r="F11" s="67" t="s">
        <v>2152</v>
      </c>
      <c r="G11" s="67" t="s">
        <v>7</v>
      </c>
      <c r="H11" s="67" t="s">
        <v>8</v>
      </c>
      <c r="I11" s="67" t="s">
        <v>2153</v>
      </c>
      <c r="J11" s="67" t="s">
        <v>9</v>
      </c>
      <c r="K11" s="67" t="s">
        <v>10</v>
      </c>
      <c r="L11" s="66" t="s">
        <v>2306</v>
      </c>
      <c r="M11" s="66" t="s">
        <v>9</v>
      </c>
      <c r="N11" s="66" t="s">
        <v>10</v>
      </c>
      <c r="O11" s="66" t="s">
        <v>2154</v>
      </c>
      <c r="P11" s="66" t="s">
        <v>11</v>
      </c>
      <c r="Q11" s="66" t="s">
        <v>4</v>
      </c>
      <c r="R11" s="66" t="s">
        <v>2155</v>
      </c>
      <c r="S11" s="66" t="s">
        <v>6</v>
      </c>
      <c r="T11" s="66" t="s">
        <v>12</v>
      </c>
      <c r="U11" s="66" t="s">
        <v>2156</v>
      </c>
      <c r="V11" s="66" t="s">
        <v>6</v>
      </c>
      <c r="W11" s="66" t="s">
        <v>12</v>
      </c>
      <c r="X11" s="68" t="s">
        <v>2157</v>
      </c>
      <c r="Y11" s="62" t="s">
        <v>10</v>
      </c>
      <c r="Z11" s="65" t="s">
        <v>13</v>
      </c>
      <c r="AA11" s="66" t="s">
        <v>2158</v>
      </c>
      <c r="AB11" s="66" t="s">
        <v>14</v>
      </c>
      <c r="AC11" s="66" t="s">
        <v>15</v>
      </c>
      <c r="AD11" s="66" t="s">
        <v>2159</v>
      </c>
      <c r="AE11" s="66" t="s">
        <v>4</v>
      </c>
      <c r="AF11" s="66" t="s">
        <v>5</v>
      </c>
      <c r="AG11" s="66" t="s">
        <v>2160</v>
      </c>
      <c r="AH11" s="66" t="s">
        <v>12</v>
      </c>
      <c r="AI11" s="66" t="s">
        <v>7</v>
      </c>
      <c r="AJ11" s="91" t="s">
        <v>2161</v>
      </c>
      <c r="AK11" s="114"/>
      <c r="AL11" s="114"/>
      <c r="AM11" s="91" t="s">
        <v>2162</v>
      </c>
      <c r="AN11" s="114"/>
      <c r="AO11" s="114"/>
      <c r="AP11" s="91" t="s">
        <v>2307</v>
      </c>
      <c r="AQ11" s="114"/>
      <c r="AR11" s="114"/>
      <c r="AS11" s="91" t="s">
        <v>2163</v>
      </c>
      <c r="AT11" s="114"/>
      <c r="AU11" s="114"/>
      <c r="AV11" s="91" t="s">
        <v>2164</v>
      </c>
      <c r="AW11" s="114"/>
      <c r="AX11" s="114"/>
      <c r="AY11" s="91" t="s">
        <v>2165</v>
      </c>
      <c r="AZ11" s="114"/>
      <c r="BA11" s="114"/>
      <c r="BB11" s="91" t="s">
        <v>2166</v>
      </c>
      <c r="BC11" s="114"/>
      <c r="BD11" s="114"/>
      <c r="BE11" s="67" t="s">
        <v>2167</v>
      </c>
      <c r="BF11" s="67"/>
      <c r="BG11" s="67"/>
      <c r="BH11" s="146" t="s">
        <v>2168</v>
      </c>
      <c r="BI11" s="147"/>
      <c r="BJ11" s="147"/>
      <c r="BK11" s="147" t="s">
        <v>2343</v>
      </c>
      <c r="BL11" s="147"/>
      <c r="BM11" s="147"/>
      <c r="BN11" s="147" t="s">
        <v>2344</v>
      </c>
      <c r="BO11" s="147"/>
      <c r="BP11" s="147"/>
      <c r="BQ11" s="147" t="s">
        <v>2345</v>
      </c>
      <c r="BR11" s="147"/>
      <c r="BS11" s="147"/>
      <c r="BT11" s="147" t="s">
        <v>2346</v>
      </c>
      <c r="BU11" s="147"/>
      <c r="BV11" s="147"/>
      <c r="BW11" s="147" t="s">
        <v>2347</v>
      </c>
      <c r="BX11" s="147"/>
      <c r="BY11" s="148"/>
      <c r="BZ11" s="65" t="s">
        <v>2169</v>
      </c>
      <c r="CA11" s="66"/>
      <c r="CB11" s="66"/>
      <c r="CC11" s="68" t="s">
        <v>2170</v>
      </c>
      <c r="CD11" s="62"/>
      <c r="CE11" s="65"/>
      <c r="CF11" s="68" t="s">
        <v>2171</v>
      </c>
      <c r="CG11" s="62"/>
      <c r="CH11" s="65"/>
      <c r="CI11" s="66" t="s">
        <v>2308</v>
      </c>
      <c r="CJ11" s="66"/>
      <c r="CK11" s="66"/>
      <c r="CL11" s="66" t="s">
        <v>2172</v>
      </c>
      <c r="CM11" s="66"/>
      <c r="CN11" s="66"/>
      <c r="CO11" s="66" t="s">
        <v>2173</v>
      </c>
      <c r="CP11" s="66"/>
      <c r="CQ11" s="66"/>
      <c r="CR11" s="92" t="s">
        <v>2174</v>
      </c>
      <c r="CS11" s="92"/>
      <c r="CT11" s="92"/>
      <c r="CU11" s="66" t="s">
        <v>2175</v>
      </c>
      <c r="CV11" s="66"/>
      <c r="CW11" s="66"/>
      <c r="CX11" s="66" t="s">
        <v>2176</v>
      </c>
      <c r="CY11" s="66"/>
      <c r="CZ11" s="66"/>
      <c r="DA11" s="66" t="s">
        <v>2177</v>
      </c>
      <c r="DB11" s="66"/>
      <c r="DC11" s="66"/>
      <c r="DD11" s="66" t="s">
        <v>2178</v>
      </c>
      <c r="DE11" s="66"/>
      <c r="DF11" s="66"/>
      <c r="DG11" s="66" t="s">
        <v>2179</v>
      </c>
      <c r="DH11" s="66"/>
      <c r="DI11" s="66"/>
      <c r="DJ11" s="92" t="s">
        <v>2180</v>
      </c>
      <c r="DK11" s="92"/>
      <c r="DL11" s="92"/>
      <c r="DM11" s="92" t="s">
        <v>2309</v>
      </c>
      <c r="DN11" s="92"/>
      <c r="DO11" s="136"/>
      <c r="DP11" s="67" t="s">
        <v>2181</v>
      </c>
      <c r="DQ11" s="67"/>
      <c r="DR11" s="67"/>
      <c r="DS11" s="67" t="s">
        <v>2182</v>
      </c>
      <c r="DT11" s="67"/>
      <c r="DU11" s="67"/>
      <c r="DV11" s="87" t="s">
        <v>2183</v>
      </c>
      <c r="DW11" s="87"/>
      <c r="DX11" s="87"/>
      <c r="DY11" s="67" t="s">
        <v>2184</v>
      </c>
      <c r="DZ11" s="67"/>
      <c r="EA11" s="67"/>
      <c r="EB11" s="67" t="s">
        <v>2185</v>
      </c>
      <c r="EC11" s="67"/>
      <c r="ED11" s="91"/>
      <c r="EE11" s="67" t="s">
        <v>2186</v>
      </c>
      <c r="EF11" s="67"/>
      <c r="EG11" s="67"/>
      <c r="EH11" s="67" t="s">
        <v>2187</v>
      </c>
      <c r="EI11" s="67"/>
      <c r="EJ11" s="67"/>
      <c r="EK11" s="67" t="s">
        <v>2188</v>
      </c>
      <c r="EL11" s="67"/>
      <c r="EM11" s="67"/>
      <c r="EN11" s="67" t="s">
        <v>2189</v>
      </c>
      <c r="EO11" s="67"/>
      <c r="EP11" s="67"/>
      <c r="EQ11" s="67" t="s">
        <v>2310</v>
      </c>
      <c r="ER11" s="67"/>
      <c r="ES11" s="67"/>
      <c r="ET11" s="67" t="s">
        <v>2190</v>
      </c>
      <c r="EU11" s="67"/>
      <c r="EV11" s="67"/>
      <c r="EW11" s="67" t="s">
        <v>2191</v>
      </c>
      <c r="EX11" s="67"/>
      <c r="EY11" s="67"/>
      <c r="EZ11" s="67" t="s">
        <v>2192</v>
      </c>
      <c r="FA11" s="67"/>
      <c r="FB11" s="67"/>
      <c r="FC11" s="67" t="s">
        <v>2193</v>
      </c>
      <c r="FD11" s="67"/>
      <c r="FE11" s="67"/>
      <c r="FF11" s="67" t="s">
        <v>2194</v>
      </c>
      <c r="FG11" s="67"/>
      <c r="FH11" s="91"/>
      <c r="FI11" s="98" t="s">
        <v>2195</v>
      </c>
      <c r="FJ11" s="99"/>
      <c r="FK11" s="100"/>
      <c r="FL11" s="98" t="s">
        <v>2196</v>
      </c>
      <c r="FM11" s="99"/>
      <c r="FN11" s="100"/>
      <c r="FO11" s="98" t="s">
        <v>2197</v>
      </c>
      <c r="FP11" s="99"/>
      <c r="FQ11" s="100"/>
      <c r="FR11" s="98" t="s">
        <v>2198</v>
      </c>
      <c r="FS11" s="99"/>
      <c r="FT11" s="100"/>
      <c r="FU11" s="98" t="s">
        <v>2311</v>
      </c>
      <c r="FV11" s="99"/>
      <c r="FW11" s="99"/>
      <c r="FX11" s="87" t="s">
        <v>2199</v>
      </c>
      <c r="FY11" s="87"/>
      <c r="FZ11" s="87"/>
      <c r="GA11" s="99" t="s">
        <v>2200</v>
      </c>
      <c r="GB11" s="99"/>
      <c r="GC11" s="100"/>
      <c r="GD11" s="98" t="s">
        <v>2201</v>
      </c>
      <c r="GE11" s="99"/>
      <c r="GF11" s="100"/>
      <c r="GG11" s="98" t="s">
        <v>2202</v>
      </c>
      <c r="GH11" s="99"/>
      <c r="GI11" s="100"/>
      <c r="GJ11" s="98" t="s">
        <v>2203</v>
      </c>
      <c r="GK11" s="99"/>
      <c r="GL11" s="100"/>
      <c r="GM11" s="98" t="s">
        <v>2312</v>
      </c>
      <c r="GN11" s="99"/>
      <c r="GO11" s="100"/>
      <c r="GP11" s="98" t="s">
        <v>2313</v>
      </c>
      <c r="GQ11" s="99"/>
      <c r="GR11" s="100"/>
      <c r="GS11" s="98" t="s">
        <v>2314</v>
      </c>
      <c r="GT11" s="99"/>
      <c r="GU11" s="100"/>
      <c r="GV11" s="98" t="s">
        <v>2315</v>
      </c>
      <c r="GW11" s="99"/>
      <c r="GX11" s="100"/>
      <c r="GY11" s="98" t="s">
        <v>2316</v>
      </c>
      <c r="GZ11" s="99"/>
      <c r="HA11" s="100"/>
      <c r="HB11" s="98" t="s">
        <v>2317</v>
      </c>
      <c r="HC11" s="99"/>
      <c r="HD11" s="100"/>
      <c r="HE11" s="98" t="s">
        <v>2318</v>
      </c>
      <c r="HF11" s="99"/>
      <c r="HG11" s="100"/>
      <c r="HH11" s="98" t="s">
        <v>2319</v>
      </c>
      <c r="HI11" s="99"/>
      <c r="HJ11" s="100"/>
      <c r="HK11" s="98" t="s">
        <v>2320</v>
      </c>
      <c r="HL11" s="99"/>
      <c r="HM11" s="100"/>
      <c r="HN11" s="98" t="s">
        <v>2321</v>
      </c>
      <c r="HO11" s="99"/>
      <c r="HP11" s="100"/>
      <c r="HQ11" s="98" t="s">
        <v>2204</v>
      </c>
      <c r="HR11" s="99"/>
      <c r="HS11" s="100"/>
      <c r="HT11" s="98" t="s">
        <v>2205</v>
      </c>
      <c r="HU11" s="99"/>
      <c r="HV11" s="100"/>
      <c r="HW11" s="98" t="s">
        <v>2206</v>
      </c>
      <c r="HX11" s="99"/>
      <c r="HY11" s="100"/>
      <c r="HZ11" s="98" t="s">
        <v>2207</v>
      </c>
      <c r="IA11" s="99"/>
      <c r="IB11" s="100"/>
      <c r="IC11" s="98" t="s">
        <v>2322</v>
      </c>
      <c r="ID11" s="99"/>
      <c r="IE11" s="100"/>
      <c r="IF11" s="98" t="s">
        <v>2208</v>
      </c>
      <c r="IG11" s="99"/>
      <c r="IH11" s="100"/>
      <c r="II11" s="98" t="s">
        <v>2209</v>
      </c>
      <c r="IJ11" s="99"/>
      <c r="IK11" s="100"/>
      <c r="IL11" s="98" t="s">
        <v>2210</v>
      </c>
      <c r="IM11" s="99"/>
      <c r="IN11" s="100"/>
      <c r="IO11" s="98" t="s">
        <v>2211</v>
      </c>
      <c r="IP11" s="99"/>
      <c r="IQ11" s="99"/>
      <c r="IR11" s="87" t="s">
        <v>2212</v>
      </c>
      <c r="IS11" s="87"/>
      <c r="IT11" s="87"/>
      <c r="IU11" s="87" t="s">
        <v>2349</v>
      </c>
      <c r="IV11" s="87"/>
      <c r="IW11" s="87"/>
      <c r="IX11" s="87" t="s">
        <v>2350</v>
      </c>
      <c r="IY11" s="87"/>
      <c r="IZ11" s="87"/>
      <c r="JA11" s="87" t="s">
        <v>2351</v>
      </c>
      <c r="JB11" s="87"/>
      <c r="JC11" s="87"/>
      <c r="JD11" s="87" t="s">
        <v>2352</v>
      </c>
      <c r="JE11" s="87"/>
      <c r="JF11" s="87"/>
      <c r="JG11" s="87" t="s">
        <v>2353</v>
      </c>
      <c r="JH11" s="87"/>
      <c r="JI11" s="87"/>
      <c r="JJ11" s="87" t="s">
        <v>2354</v>
      </c>
      <c r="JK11" s="87"/>
      <c r="JL11" s="87"/>
      <c r="JM11" s="87" t="s">
        <v>2355</v>
      </c>
      <c r="JN11" s="87"/>
      <c r="JO11" s="87"/>
      <c r="JP11" s="87" t="s">
        <v>2356</v>
      </c>
      <c r="JQ11" s="87"/>
      <c r="JR11" s="87"/>
      <c r="JS11" s="87" t="s">
        <v>2357</v>
      </c>
      <c r="JT11" s="87"/>
      <c r="JU11" s="87"/>
      <c r="JV11" s="87" t="s">
        <v>2358</v>
      </c>
      <c r="JW11" s="87"/>
      <c r="JX11" s="87"/>
      <c r="JY11" s="87" t="s">
        <v>2359</v>
      </c>
      <c r="JZ11" s="87"/>
      <c r="KA11" s="87"/>
      <c r="KB11" s="87" t="s">
        <v>2360</v>
      </c>
      <c r="KC11" s="87"/>
      <c r="KD11" s="87"/>
      <c r="KE11" s="87" t="s">
        <v>2361</v>
      </c>
      <c r="KF11" s="87"/>
      <c r="KG11" s="87"/>
      <c r="KH11" s="100" t="s">
        <v>2213</v>
      </c>
      <c r="KI11" s="87"/>
      <c r="KJ11" s="87"/>
      <c r="KK11" s="87" t="s">
        <v>2214</v>
      </c>
      <c r="KL11" s="87"/>
      <c r="KM11" s="87"/>
      <c r="KN11" s="87" t="s">
        <v>2215</v>
      </c>
      <c r="KO11" s="87"/>
      <c r="KP11" s="87"/>
      <c r="KQ11" s="87" t="s">
        <v>2323</v>
      </c>
      <c r="KR11" s="87"/>
      <c r="KS11" s="87"/>
      <c r="KT11" s="87" t="s">
        <v>2216</v>
      </c>
      <c r="KU11" s="87"/>
      <c r="KV11" s="87"/>
      <c r="KW11" s="87" t="s">
        <v>2217</v>
      </c>
      <c r="KX11" s="87"/>
      <c r="KY11" s="87"/>
      <c r="KZ11" s="87" t="s">
        <v>2218</v>
      </c>
      <c r="LA11" s="87"/>
      <c r="LB11" s="87"/>
      <c r="LC11" s="87" t="s">
        <v>2219</v>
      </c>
      <c r="LD11" s="87"/>
      <c r="LE11" s="87"/>
      <c r="LF11" s="87" t="s">
        <v>2220</v>
      </c>
      <c r="LG11" s="87"/>
      <c r="LH11" s="87"/>
      <c r="LI11" s="87" t="s">
        <v>2221</v>
      </c>
      <c r="LJ11" s="87"/>
      <c r="LK11" s="87"/>
      <c r="LL11" s="87" t="s">
        <v>2222</v>
      </c>
      <c r="LM11" s="87"/>
      <c r="LN11" s="87"/>
      <c r="LO11" s="87" t="s">
        <v>2223</v>
      </c>
      <c r="LP11" s="87"/>
      <c r="LQ11" s="98"/>
      <c r="LR11" s="87" t="s">
        <v>2224</v>
      </c>
      <c r="LS11" s="87"/>
      <c r="LT11" s="87"/>
      <c r="LU11" s="87" t="s">
        <v>2362</v>
      </c>
      <c r="LV11" s="87"/>
      <c r="LW11" s="87"/>
      <c r="LX11" s="87" t="s">
        <v>2363</v>
      </c>
      <c r="LY11" s="87"/>
      <c r="LZ11" s="87"/>
      <c r="MA11" s="100" t="s">
        <v>2225</v>
      </c>
      <c r="MB11" s="87"/>
      <c r="MC11" s="87"/>
      <c r="MD11" s="87" t="s">
        <v>2226</v>
      </c>
      <c r="ME11" s="87"/>
      <c r="MF11" s="87"/>
      <c r="MG11" s="87" t="s">
        <v>2227</v>
      </c>
      <c r="MH11" s="87"/>
      <c r="MI11" s="87"/>
      <c r="MJ11" s="87" t="s">
        <v>2324</v>
      </c>
      <c r="MK11" s="87"/>
      <c r="ML11" s="87"/>
      <c r="MM11" s="87" t="s">
        <v>2228</v>
      </c>
      <c r="MN11" s="87"/>
      <c r="MO11" s="87"/>
      <c r="MP11" s="87" t="s">
        <v>2229</v>
      </c>
      <c r="MQ11" s="87"/>
      <c r="MR11" s="87"/>
      <c r="MS11" s="87" t="s">
        <v>2230</v>
      </c>
      <c r="MT11" s="87"/>
      <c r="MU11" s="87"/>
      <c r="MV11" s="122" t="s">
        <v>2231</v>
      </c>
      <c r="MW11" s="123"/>
      <c r="MX11" s="124"/>
      <c r="MY11" s="122" t="s">
        <v>2232</v>
      </c>
      <c r="MZ11" s="123"/>
      <c r="NA11" s="124"/>
      <c r="NB11" s="122" t="s">
        <v>2233</v>
      </c>
      <c r="NC11" s="123"/>
      <c r="ND11" s="124"/>
      <c r="NE11" s="122" t="s">
        <v>2234</v>
      </c>
      <c r="NF11" s="123"/>
      <c r="NG11" s="124"/>
      <c r="NH11" s="122" t="s">
        <v>2235</v>
      </c>
      <c r="NI11" s="123"/>
      <c r="NJ11" s="124"/>
      <c r="NK11" s="122" t="s">
        <v>2236</v>
      </c>
      <c r="NL11" s="123"/>
      <c r="NM11" s="124"/>
      <c r="NN11" s="122" t="s">
        <v>2325</v>
      </c>
      <c r="NO11" s="123"/>
      <c r="NP11" s="124"/>
      <c r="NQ11" s="122" t="s">
        <v>2237</v>
      </c>
      <c r="NR11" s="123"/>
      <c r="NS11" s="124"/>
      <c r="NT11" s="122" t="s">
        <v>2238</v>
      </c>
      <c r="NU11" s="123"/>
      <c r="NV11" s="124"/>
      <c r="NW11" s="122" t="s">
        <v>2239</v>
      </c>
      <c r="NX11" s="123"/>
      <c r="NY11" s="124"/>
      <c r="NZ11" s="122" t="s">
        <v>2240</v>
      </c>
      <c r="OA11" s="123"/>
      <c r="OB11" s="124"/>
      <c r="OC11" s="122" t="s">
        <v>2241</v>
      </c>
      <c r="OD11" s="123"/>
      <c r="OE11" s="124"/>
      <c r="OF11" s="98" t="s">
        <v>2242</v>
      </c>
      <c r="OG11" s="99"/>
      <c r="OH11" s="100"/>
      <c r="OI11" s="98" t="s">
        <v>2243</v>
      </c>
      <c r="OJ11" s="99"/>
      <c r="OK11" s="100"/>
      <c r="OL11" s="98" t="s">
        <v>2244</v>
      </c>
      <c r="OM11" s="99"/>
      <c r="ON11" s="100"/>
      <c r="OO11" s="122" t="s">
        <v>2245</v>
      </c>
      <c r="OP11" s="123"/>
      <c r="OQ11" s="124"/>
      <c r="OR11" s="122" t="s">
        <v>2326</v>
      </c>
      <c r="OS11" s="123"/>
      <c r="OT11" s="124"/>
      <c r="OU11" s="98" t="s">
        <v>2246</v>
      </c>
      <c r="OV11" s="99"/>
      <c r="OW11" s="100"/>
      <c r="OX11" s="98" t="s">
        <v>2247</v>
      </c>
      <c r="OY11" s="99"/>
      <c r="OZ11" s="100"/>
      <c r="PA11" s="98" t="s">
        <v>2248</v>
      </c>
      <c r="PB11" s="99"/>
      <c r="PC11" s="100"/>
      <c r="PD11" s="100" t="s">
        <v>2249</v>
      </c>
      <c r="PE11" s="87"/>
      <c r="PF11" s="87"/>
      <c r="PG11" s="87" t="s">
        <v>2250</v>
      </c>
      <c r="PH11" s="87"/>
      <c r="PI11" s="87"/>
      <c r="PJ11" s="136" t="s">
        <v>2251</v>
      </c>
      <c r="PK11" s="137"/>
      <c r="PL11" s="138"/>
      <c r="PM11" s="87" t="s">
        <v>2252</v>
      </c>
      <c r="PN11" s="87"/>
      <c r="PO11" s="87"/>
      <c r="PP11" s="87" t="s">
        <v>2253</v>
      </c>
      <c r="PQ11" s="87"/>
      <c r="PR11" s="87"/>
      <c r="PS11" s="87" t="s">
        <v>2254</v>
      </c>
      <c r="PT11" s="87"/>
      <c r="PU11" s="87"/>
      <c r="PV11" s="87" t="s">
        <v>2327</v>
      </c>
      <c r="PW11" s="87"/>
      <c r="PX11" s="87"/>
      <c r="PY11" s="87" t="s">
        <v>2255</v>
      </c>
      <c r="PZ11" s="87"/>
      <c r="QA11" s="87"/>
      <c r="QB11" s="87" t="s">
        <v>2256</v>
      </c>
      <c r="QC11" s="87"/>
      <c r="QD11" s="87"/>
      <c r="QE11" s="122" t="s">
        <v>2257</v>
      </c>
      <c r="QF11" s="123"/>
      <c r="QG11" s="124"/>
      <c r="QH11" s="122" t="s">
        <v>2258</v>
      </c>
      <c r="QI11" s="123"/>
      <c r="QJ11" s="124"/>
      <c r="QK11" s="122" t="s">
        <v>2259</v>
      </c>
      <c r="QL11" s="123"/>
      <c r="QM11" s="123"/>
      <c r="QN11" s="87" t="s">
        <v>2328</v>
      </c>
      <c r="QO11" s="87"/>
      <c r="QP11" s="87"/>
      <c r="QQ11" s="122" t="s">
        <v>2329</v>
      </c>
      <c r="QR11" s="123"/>
      <c r="QS11" s="124"/>
      <c r="QT11" s="122" t="s">
        <v>2330</v>
      </c>
      <c r="QU11" s="123"/>
      <c r="QV11" s="124"/>
      <c r="QW11" s="122" t="s">
        <v>2331</v>
      </c>
      <c r="QX11" s="123"/>
      <c r="QY11" s="124"/>
      <c r="QZ11" s="122" t="s">
        <v>2332</v>
      </c>
      <c r="RA11" s="123"/>
      <c r="RB11" s="124"/>
      <c r="RC11" s="122" t="s">
        <v>2333</v>
      </c>
      <c r="RD11" s="123"/>
      <c r="RE11" s="124"/>
      <c r="RF11" s="122" t="s">
        <v>2334</v>
      </c>
      <c r="RG11" s="123"/>
      <c r="RH11" s="124"/>
      <c r="RI11" s="122" t="s">
        <v>2335</v>
      </c>
      <c r="RJ11" s="123"/>
      <c r="RK11" s="124"/>
      <c r="RL11" s="122" t="s">
        <v>2336</v>
      </c>
      <c r="RM11" s="123"/>
      <c r="RN11" s="123"/>
      <c r="RO11" s="123" t="s">
        <v>2337</v>
      </c>
      <c r="RP11" s="123"/>
      <c r="RQ11" s="123"/>
      <c r="RR11" s="123" t="s">
        <v>2260</v>
      </c>
      <c r="RS11" s="123"/>
      <c r="RT11" s="123"/>
      <c r="RU11" s="123" t="s">
        <v>2261</v>
      </c>
      <c r="RV11" s="123"/>
      <c r="RW11" s="123"/>
      <c r="RX11" s="87" t="s">
        <v>2262</v>
      </c>
      <c r="RY11" s="87"/>
      <c r="RZ11" s="87"/>
      <c r="SA11" s="87" t="s">
        <v>2263</v>
      </c>
      <c r="SB11" s="87"/>
      <c r="SC11" s="87"/>
      <c r="SD11" s="87" t="s">
        <v>2338</v>
      </c>
      <c r="SE11" s="87"/>
      <c r="SF11" s="87"/>
      <c r="SG11" s="87" t="s">
        <v>2264</v>
      </c>
      <c r="SH11" s="87"/>
      <c r="SI11" s="87"/>
      <c r="SJ11" s="87" t="s">
        <v>2265</v>
      </c>
      <c r="SK11" s="87"/>
      <c r="SL11" s="87"/>
      <c r="SM11" s="87" t="s">
        <v>2266</v>
      </c>
      <c r="SN11" s="87"/>
      <c r="SO11" s="87"/>
      <c r="SP11" s="87" t="s">
        <v>2267</v>
      </c>
      <c r="SQ11" s="87"/>
      <c r="SR11" s="87"/>
      <c r="SS11" s="87" t="s">
        <v>2268</v>
      </c>
      <c r="ST11" s="87"/>
      <c r="SU11" s="87"/>
      <c r="SV11" s="87" t="s">
        <v>2269</v>
      </c>
      <c r="SW11" s="87"/>
      <c r="SX11" s="87"/>
      <c r="SY11" s="87" t="s">
        <v>2270</v>
      </c>
      <c r="SZ11" s="87"/>
      <c r="TA11" s="87"/>
      <c r="TB11" s="87" t="s">
        <v>2364</v>
      </c>
      <c r="TC11" s="87"/>
      <c r="TD11" s="87"/>
      <c r="TE11" s="87" t="s">
        <v>2365</v>
      </c>
      <c r="TF11" s="87"/>
      <c r="TG11" s="87"/>
      <c r="TH11" s="87" t="s">
        <v>2366</v>
      </c>
      <c r="TI11" s="87"/>
      <c r="TJ11" s="87"/>
      <c r="TK11" s="98" t="s">
        <v>2367</v>
      </c>
      <c r="TL11" s="108"/>
      <c r="TM11" s="109"/>
      <c r="TN11" s="100" t="s">
        <v>2271</v>
      </c>
      <c r="TO11" s="87"/>
      <c r="TP11" s="87"/>
      <c r="TQ11" s="87" t="s">
        <v>2272</v>
      </c>
      <c r="TR11" s="87"/>
      <c r="TS11" s="87"/>
      <c r="TT11" s="87" t="s">
        <v>2273</v>
      </c>
      <c r="TU11" s="87"/>
      <c r="TV11" s="87"/>
      <c r="TW11" s="87" t="s">
        <v>2339</v>
      </c>
      <c r="TX11" s="87"/>
      <c r="TY11" s="87"/>
      <c r="TZ11" s="87" t="s">
        <v>2274</v>
      </c>
      <c r="UA11" s="87"/>
      <c r="UB11" s="87"/>
      <c r="UC11" s="87" t="s">
        <v>2275</v>
      </c>
      <c r="UD11" s="87"/>
      <c r="UE11" s="87"/>
      <c r="UF11" s="87" t="s">
        <v>2276</v>
      </c>
      <c r="UG11" s="87"/>
      <c r="UH11" s="87"/>
      <c r="UI11" s="87" t="s">
        <v>2277</v>
      </c>
      <c r="UJ11" s="87"/>
      <c r="UK11" s="87"/>
      <c r="UL11" s="87" t="s">
        <v>2278</v>
      </c>
      <c r="UM11" s="87"/>
      <c r="UN11" s="87"/>
      <c r="UO11" s="87" t="s">
        <v>2279</v>
      </c>
      <c r="UP11" s="87"/>
      <c r="UQ11" s="87"/>
      <c r="UR11" s="87" t="s">
        <v>2280</v>
      </c>
      <c r="US11" s="87"/>
      <c r="UT11" s="87"/>
      <c r="UU11" s="87" t="s">
        <v>2281</v>
      </c>
      <c r="UV11" s="87"/>
      <c r="UW11" s="87"/>
      <c r="UX11" s="87" t="s">
        <v>2282</v>
      </c>
      <c r="UY11" s="87"/>
      <c r="UZ11" s="87"/>
      <c r="VA11" s="87" t="s">
        <v>2340</v>
      </c>
      <c r="VB11" s="87"/>
      <c r="VC11" s="87"/>
      <c r="VD11" s="87" t="s">
        <v>2283</v>
      </c>
      <c r="VE11" s="87"/>
      <c r="VF11" s="87"/>
      <c r="VG11" s="87" t="s">
        <v>2284</v>
      </c>
      <c r="VH11" s="87"/>
      <c r="VI11" s="87"/>
      <c r="VJ11" s="87" t="s">
        <v>2285</v>
      </c>
      <c r="VK11" s="87"/>
      <c r="VL11" s="98"/>
      <c r="VM11" s="87" t="s">
        <v>2286</v>
      </c>
      <c r="VN11" s="87"/>
      <c r="VO11" s="98"/>
      <c r="VP11" s="87" t="s">
        <v>2287</v>
      </c>
      <c r="VQ11" s="87"/>
      <c r="VR11" s="98"/>
      <c r="VS11" s="87" t="s">
        <v>2288</v>
      </c>
      <c r="VT11" s="87"/>
      <c r="VU11" s="98"/>
      <c r="VV11" s="98" t="s">
        <v>2289</v>
      </c>
      <c r="VW11" s="108"/>
      <c r="VX11" s="108"/>
      <c r="VY11" s="98" t="s">
        <v>2290</v>
      </c>
      <c r="VZ11" s="99"/>
      <c r="WA11" s="100"/>
      <c r="WB11" s="98" t="s">
        <v>2291</v>
      </c>
      <c r="WC11" s="99"/>
      <c r="WD11" s="100"/>
      <c r="WE11" s="98" t="s">
        <v>2341</v>
      </c>
      <c r="WF11" s="99"/>
      <c r="WG11" s="100"/>
      <c r="WH11" s="98" t="s">
        <v>2292</v>
      </c>
      <c r="WI11" s="99"/>
      <c r="WJ11" s="100"/>
      <c r="WK11" s="98" t="s">
        <v>2293</v>
      </c>
      <c r="WL11" s="99"/>
      <c r="WM11" s="100"/>
      <c r="WN11" s="98" t="s">
        <v>2294</v>
      </c>
      <c r="WO11" s="99"/>
      <c r="WP11" s="100"/>
      <c r="WQ11" s="98" t="s">
        <v>2295</v>
      </c>
      <c r="WR11" s="99"/>
      <c r="WS11" s="100"/>
      <c r="WT11" s="98" t="s">
        <v>2296</v>
      </c>
      <c r="WU11" s="99"/>
      <c r="WV11" s="100"/>
      <c r="WW11" s="98" t="s">
        <v>2297</v>
      </c>
      <c r="WX11" s="99"/>
      <c r="WY11" s="100"/>
      <c r="WZ11" s="98" t="s">
        <v>2298</v>
      </c>
      <c r="XA11" s="99"/>
      <c r="XB11" s="100"/>
      <c r="XC11" s="98" t="s">
        <v>2299</v>
      </c>
      <c r="XD11" s="99"/>
      <c r="XE11" s="100"/>
      <c r="XF11" s="98" t="s">
        <v>2300</v>
      </c>
      <c r="XG11" s="99"/>
      <c r="XH11" s="100"/>
      <c r="XI11" s="98" t="s">
        <v>2342</v>
      </c>
      <c r="XJ11" s="99"/>
      <c r="XK11" s="100"/>
      <c r="XL11" s="98" t="s">
        <v>2301</v>
      </c>
      <c r="XM11" s="99"/>
      <c r="XN11" s="100"/>
      <c r="XO11" s="98" t="s">
        <v>2302</v>
      </c>
      <c r="XP11" s="99"/>
      <c r="XQ11" s="100"/>
      <c r="XR11" s="98" t="s">
        <v>2303</v>
      </c>
      <c r="XS11" s="99"/>
      <c r="XT11" s="100"/>
      <c r="XU11" s="98" t="s">
        <v>2304</v>
      </c>
      <c r="XV11" s="99"/>
      <c r="XW11" s="100"/>
      <c r="XX11" s="98" t="s">
        <v>2305</v>
      </c>
      <c r="XY11" s="99"/>
      <c r="XZ11" s="99"/>
      <c r="YA11" s="87" t="s">
        <v>2368</v>
      </c>
      <c r="YB11" s="87"/>
      <c r="YC11" s="87"/>
      <c r="YD11" s="87" t="s">
        <v>2369</v>
      </c>
      <c r="YE11" s="87"/>
      <c r="YF11" s="87"/>
      <c r="YG11" s="87" t="s">
        <v>2370</v>
      </c>
      <c r="YH11" s="87"/>
      <c r="YI11" s="87"/>
      <c r="YJ11" s="87" t="s">
        <v>2371</v>
      </c>
      <c r="YK11" s="87"/>
      <c r="YL11" s="87"/>
      <c r="YM11" s="87" t="s">
        <v>2372</v>
      </c>
      <c r="YN11" s="87"/>
      <c r="YO11" s="87"/>
      <c r="YP11" s="87" t="s">
        <v>2373</v>
      </c>
      <c r="YQ11" s="87"/>
      <c r="YR11" s="87"/>
      <c r="YS11" s="87" t="s">
        <v>2374</v>
      </c>
      <c r="YT11" s="87"/>
      <c r="YU11" s="87"/>
      <c r="YV11" s="87" t="s">
        <v>2375</v>
      </c>
      <c r="YW11" s="87"/>
      <c r="YX11" s="87"/>
      <c r="YY11" s="87" t="s">
        <v>2376</v>
      </c>
      <c r="YZ11" s="87"/>
      <c r="ZA11" s="87"/>
      <c r="ZB11" s="87" t="s">
        <v>2377</v>
      </c>
      <c r="ZC11" s="87"/>
      <c r="ZD11" s="87"/>
      <c r="ZE11" s="87" t="s">
        <v>2378</v>
      </c>
      <c r="ZF11" s="87"/>
      <c r="ZG11" s="87"/>
      <c r="ZH11" s="87" t="s">
        <v>2379</v>
      </c>
      <c r="ZI11" s="87"/>
      <c r="ZJ11" s="87"/>
      <c r="ZK11" s="87" t="s">
        <v>2380</v>
      </c>
      <c r="ZL11" s="87"/>
      <c r="ZM11" s="87"/>
      <c r="ZN11" s="87" t="s">
        <v>2381</v>
      </c>
      <c r="ZO11" s="87"/>
      <c r="ZP11" s="87"/>
    </row>
    <row r="12" spans="1:692" ht="124.9" customHeight="1" thickBot="1" x14ac:dyDescent="0.3">
      <c r="A12" s="77"/>
      <c r="B12" s="77"/>
      <c r="C12" s="85" t="s">
        <v>2382</v>
      </c>
      <c r="D12" s="86"/>
      <c r="E12" s="93"/>
      <c r="F12" s="85" t="s">
        <v>2386</v>
      </c>
      <c r="G12" s="86"/>
      <c r="H12" s="93"/>
      <c r="I12" s="85" t="s">
        <v>2390</v>
      </c>
      <c r="J12" s="86"/>
      <c r="K12" s="93"/>
      <c r="L12" s="85" t="s">
        <v>2392</v>
      </c>
      <c r="M12" s="86"/>
      <c r="N12" s="93"/>
      <c r="O12" s="85" t="s">
        <v>2396</v>
      </c>
      <c r="P12" s="86"/>
      <c r="Q12" s="93"/>
      <c r="R12" s="85" t="s">
        <v>2400</v>
      </c>
      <c r="S12" s="86"/>
      <c r="T12" s="93"/>
      <c r="U12" s="85" t="s">
        <v>2401</v>
      </c>
      <c r="V12" s="86"/>
      <c r="W12" s="93"/>
      <c r="X12" s="85" t="s">
        <v>2405</v>
      </c>
      <c r="Y12" s="86"/>
      <c r="Z12" s="93"/>
      <c r="AA12" s="85" t="s">
        <v>2409</v>
      </c>
      <c r="AB12" s="86"/>
      <c r="AC12" s="93"/>
      <c r="AD12" s="85" t="s">
        <v>2413</v>
      </c>
      <c r="AE12" s="86"/>
      <c r="AF12" s="93"/>
      <c r="AG12" s="85" t="s">
        <v>2417</v>
      </c>
      <c r="AH12" s="86"/>
      <c r="AI12" s="93"/>
      <c r="AJ12" s="85" t="s">
        <v>2421</v>
      </c>
      <c r="AK12" s="86"/>
      <c r="AL12" s="93"/>
      <c r="AM12" s="85" t="s">
        <v>2425</v>
      </c>
      <c r="AN12" s="86"/>
      <c r="AO12" s="93"/>
      <c r="AP12" s="116" t="s">
        <v>2429</v>
      </c>
      <c r="AQ12" s="117"/>
      <c r="AR12" s="118"/>
      <c r="AS12" s="139" t="s">
        <v>2433</v>
      </c>
      <c r="AT12" s="140"/>
      <c r="AU12" s="141"/>
      <c r="AV12" s="116" t="s">
        <v>2437</v>
      </c>
      <c r="AW12" s="117"/>
      <c r="AX12" s="118"/>
      <c r="AY12" s="85" t="s">
        <v>2441</v>
      </c>
      <c r="AZ12" s="86"/>
      <c r="BA12" s="93"/>
      <c r="BB12" s="85" t="s">
        <v>2445</v>
      </c>
      <c r="BC12" s="86"/>
      <c r="BD12" s="93"/>
      <c r="BE12" s="85" t="s">
        <v>2448</v>
      </c>
      <c r="BF12" s="86"/>
      <c r="BG12" s="93"/>
      <c r="BH12" s="85" t="s">
        <v>2452</v>
      </c>
      <c r="BI12" s="86"/>
      <c r="BJ12" s="93"/>
      <c r="BK12" s="85" t="s">
        <v>2453</v>
      </c>
      <c r="BL12" s="86"/>
      <c r="BM12" s="93"/>
      <c r="BN12" s="85" t="s">
        <v>2454</v>
      </c>
      <c r="BO12" s="86"/>
      <c r="BP12" s="93"/>
      <c r="BQ12" s="85" t="s">
        <v>2458</v>
      </c>
      <c r="BR12" s="86"/>
      <c r="BS12" s="93"/>
      <c r="BT12" s="85" t="s">
        <v>2462</v>
      </c>
      <c r="BU12" s="86"/>
      <c r="BV12" s="93"/>
      <c r="BW12" s="85" t="s">
        <v>2466</v>
      </c>
      <c r="BX12" s="86"/>
      <c r="BY12" s="93"/>
      <c r="BZ12" s="85" t="s">
        <v>2470</v>
      </c>
      <c r="CA12" s="86"/>
      <c r="CB12" s="93"/>
      <c r="CC12" s="85" t="s">
        <v>2473</v>
      </c>
      <c r="CD12" s="86"/>
      <c r="CE12" s="93"/>
      <c r="CF12" s="85" t="s">
        <v>2477</v>
      </c>
      <c r="CG12" s="86"/>
      <c r="CH12" s="93"/>
      <c r="CI12" s="85" t="s">
        <v>2478</v>
      </c>
      <c r="CJ12" s="86"/>
      <c r="CK12" s="93"/>
      <c r="CL12" s="85" t="s">
        <v>2479</v>
      </c>
      <c r="CM12" s="86"/>
      <c r="CN12" s="93"/>
      <c r="CO12" s="85" t="s">
        <v>2483</v>
      </c>
      <c r="CP12" s="86"/>
      <c r="CQ12" s="93"/>
      <c r="CR12" s="85" t="s">
        <v>2484</v>
      </c>
      <c r="CS12" s="86"/>
      <c r="CT12" s="93"/>
      <c r="CU12" s="116" t="s">
        <v>1702</v>
      </c>
      <c r="CV12" s="117"/>
      <c r="CW12" s="118"/>
      <c r="CX12" s="85" t="s">
        <v>2487</v>
      </c>
      <c r="CY12" s="86"/>
      <c r="CZ12" s="93"/>
      <c r="DA12" s="85" t="s">
        <v>2488</v>
      </c>
      <c r="DB12" s="86"/>
      <c r="DC12" s="93"/>
      <c r="DD12" s="85" t="s">
        <v>2492</v>
      </c>
      <c r="DE12" s="86"/>
      <c r="DF12" s="93"/>
      <c r="DG12" s="85" t="s">
        <v>2496</v>
      </c>
      <c r="DH12" s="86"/>
      <c r="DI12" s="93"/>
      <c r="DJ12" s="85" t="s">
        <v>2500</v>
      </c>
      <c r="DK12" s="86"/>
      <c r="DL12" s="93"/>
      <c r="DM12" s="85" t="s">
        <v>2504</v>
      </c>
      <c r="DN12" s="86"/>
      <c r="DO12" s="93"/>
      <c r="DP12" s="85" t="s">
        <v>2508</v>
      </c>
      <c r="DQ12" s="86"/>
      <c r="DR12" s="93"/>
      <c r="DS12" s="85" t="s">
        <v>2510</v>
      </c>
      <c r="DT12" s="86"/>
      <c r="DU12" s="93"/>
      <c r="DV12" s="85" t="s">
        <v>2514</v>
      </c>
      <c r="DW12" s="86"/>
      <c r="DX12" s="93"/>
      <c r="DY12" s="85" t="s">
        <v>2517</v>
      </c>
      <c r="DZ12" s="86"/>
      <c r="EA12" s="93"/>
      <c r="EB12" s="116" t="s">
        <v>2518</v>
      </c>
      <c r="EC12" s="117"/>
      <c r="ED12" s="118"/>
      <c r="EE12" s="85" t="s">
        <v>2522</v>
      </c>
      <c r="EF12" s="86"/>
      <c r="EG12" s="93"/>
      <c r="EH12" s="116" t="s">
        <v>2524</v>
      </c>
      <c r="EI12" s="117"/>
      <c r="EJ12" s="118"/>
      <c r="EK12" s="85" t="s">
        <v>2525</v>
      </c>
      <c r="EL12" s="86"/>
      <c r="EM12" s="93"/>
      <c r="EN12" s="116" t="s">
        <v>2526</v>
      </c>
      <c r="EO12" s="117"/>
      <c r="EP12" s="118"/>
      <c r="EQ12" s="85" t="s">
        <v>2528</v>
      </c>
      <c r="ER12" s="86"/>
      <c r="ES12" s="93"/>
      <c r="ET12" s="85" t="s">
        <v>2532</v>
      </c>
      <c r="EU12" s="86"/>
      <c r="EV12" s="93"/>
      <c r="EW12" s="116" t="s">
        <v>2536</v>
      </c>
      <c r="EX12" s="117"/>
      <c r="EY12" s="118"/>
      <c r="EZ12" s="85" t="s">
        <v>2540</v>
      </c>
      <c r="FA12" s="86"/>
      <c r="FB12" s="93"/>
      <c r="FC12" s="85" t="s">
        <v>2544</v>
      </c>
      <c r="FD12" s="86"/>
      <c r="FE12" s="93"/>
      <c r="FF12" s="85" t="s">
        <v>2548</v>
      </c>
      <c r="FG12" s="86"/>
      <c r="FH12" s="93"/>
      <c r="FI12" s="85" t="s">
        <v>2552</v>
      </c>
      <c r="FJ12" s="86"/>
      <c r="FK12" s="93"/>
      <c r="FL12" s="85" t="s">
        <v>2555</v>
      </c>
      <c r="FM12" s="86"/>
      <c r="FN12" s="93"/>
      <c r="FO12" s="85" t="s">
        <v>2559</v>
      </c>
      <c r="FP12" s="86"/>
      <c r="FQ12" s="93"/>
      <c r="FR12" s="85" t="s">
        <v>2563</v>
      </c>
      <c r="FS12" s="86"/>
      <c r="FT12" s="93"/>
      <c r="FU12" s="116" t="s">
        <v>2567</v>
      </c>
      <c r="FV12" s="117"/>
      <c r="FW12" s="118"/>
      <c r="FX12" s="116" t="s">
        <v>2571</v>
      </c>
      <c r="FY12" s="117"/>
      <c r="FZ12" s="118"/>
      <c r="GA12" s="85" t="s">
        <v>2575</v>
      </c>
      <c r="GB12" s="86"/>
      <c r="GC12" s="93"/>
      <c r="GD12" s="116" t="s">
        <v>2576</v>
      </c>
      <c r="GE12" s="117"/>
      <c r="GF12" s="118"/>
      <c r="GG12" s="85" t="s">
        <v>2580</v>
      </c>
      <c r="GH12" s="86"/>
      <c r="GI12" s="93"/>
      <c r="GJ12" s="85" t="s">
        <v>2584</v>
      </c>
      <c r="GK12" s="86"/>
      <c r="GL12" s="93"/>
      <c r="GM12" s="85" t="s">
        <v>2588</v>
      </c>
      <c r="GN12" s="86"/>
      <c r="GO12" s="93"/>
      <c r="GP12" s="85" t="s">
        <v>2592</v>
      </c>
      <c r="GQ12" s="86"/>
      <c r="GR12" s="93"/>
      <c r="GS12" s="85" t="s">
        <v>2596</v>
      </c>
      <c r="GT12" s="86"/>
      <c r="GU12" s="93"/>
      <c r="GV12" s="85" t="s">
        <v>2600</v>
      </c>
      <c r="GW12" s="86"/>
      <c r="GX12" s="93"/>
      <c r="GY12" s="119" t="s">
        <v>2601</v>
      </c>
      <c r="GZ12" s="120"/>
      <c r="HA12" s="121"/>
      <c r="HB12" s="119" t="s">
        <v>2604</v>
      </c>
      <c r="HC12" s="120"/>
      <c r="HD12" s="121"/>
      <c r="HE12" s="119" t="s">
        <v>2607</v>
      </c>
      <c r="HF12" s="120"/>
      <c r="HG12" s="121"/>
      <c r="HH12" s="119" t="s">
        <v>2610</v>
      </c>
      <c r="HI12" s="120"/>
      <c r="HJ12" s="121"/>
      <c r="HK12" s="130" t="s">
        <v>2613</v>
      </c>
      <c r="HL12" s="131"/>
      <c r="HM12" s="132"/>
      <c r="HN12" s="119" t="s">
        <v>2616</v>
      </c>
      <c r="HO12" s="120"/>
      <c r="HP12" s="121"/>
      <c r="HQ12" s="119" t="s">
        <v>2618</v>
      </c>
      <c r="HR12" s="120"/>
      <c r="HS12" s="121"/>
      <c r="HT12" s="119" t="s">
        <v>2621</v>
      </c>
      <c r="HU12" s="120"/>
      <c r="HV12" s="121"/>
      <c r="HW12" s="130" t="s">
        <v>2624</v>
      </c>
      <c r="HX12" s="164"/>
      <c r="HY12" s="49"/>
      <c r="HZ12" s="130" t="s">
        <v>2625</v>
      </c>
      <c r="IA12" s="131"/>
      <c r="IB12" s="132"/>
      <c r="IC12" s="130" t="s">
        <v>2629</v>
      </c>
      <c r="ID12" s="131"/>
      <c r="IE12" s="132"/>
      <c r="IF12" s="119" t="s">
        <v>2630</v>
      </c>
      <c r="IG12" s="120"/>
      <c r="IH12" s="121"/>
      <c r="II12" s="130" t="s">
        <v>2632</v>
      </c>
      <c r="IJ12" s="131"/>
      <c r="IK12" s="132"/>
      <c r="IL12" s="130" t="s">
        <v>2633</v>
      </c>
      <c r="IM12" s="131"/>
      <c r="IN12" s="132"/>
      <c r="IO12" s="119" t="s">
        <v>2634</v>
      </c>
      <c r="IP12" s="120"/>
      <c r="IQ12" s="121"/>
      <c r="IR12" s="119" t="s">
        <v>2638</v>
      </c>
      <c r="IS12" s="120"/>
      <c r="IT12" s="121"/>
      <c r="IU12" s="119" t="s">
        <v>2641</v>
      </c>
      <c r="IV12" s="120"/>
      <c r="IW12" s="121"/>
      <c r="IX12" s="130" t="s">
        <v>2645</v>
      </c>
      <c r="IY12" s="131"/>
      <c r="IZ12" s="132"/>
      <c r="JA12" s="119" t="s">
        <v>2649</v>
      </c>
      <c r="JB12" s="120"/>
      <c r="JC12" s="121"/>
      <c r="JD12" s="119" t="s">
        <v>2650</v>
      </c>
      <c r="JE12" s="120"/>
      <c r="JF12" s="121"/>
      <c r="JG12" s="119" t="s">
        <v>2653</v>
      </c>
      <c r="JH12" s="120"/>
      <c r="JI12" s="121"/>
      <c r="JJ12" s="161" t="s">
        <v>2658</v>
      </c>
      <c r="JK12" s="75"/>
      <c r="JL12" s="74"/>
      <c r="JM12" s="85" t="s">
        <v>2659</v>
      </c>
      <c r="JN12" s="86"/>
      <c r="JO12" s="93"/>
      <c r="JP12" s="85" t="s">
        <v>2663</v>
      </c>
      <c r="JQ12" s="86"/>
      <c r="JR12" s="93"/>
      <c r="JS12" s="85" t="s">
        <v>2664</v>
      </c>
      <c r="JT12" s="86"/>
      <c r="JU12" s="93"/>
      <c r="JV12" s="85" t="s">
        <v>2665</v>
      </c>
      <c r="JW12" s="86"/>
      <c r="JX12" s="93"/>
      <c r="JY12" s="116" t="s">
        <v>2667</v>
      </c>
      <c r="JZ12" s="117"/>
      <c r="KA12" s="118"/>
      <c r="KB12" s="116" t="s">
        <v>2671</v>
      </c>
      <c r="KC12" s="117"/>
      <c r="KD12" s="118"/>
      <c r="KE12" s="85" t="s">
        <v>2673</v>
      </c>
      <c r="KF12" s="86"/>
      <c r="KG12" s="93"/>
      <c r="KH12" s="85" t="s">
        <v>2690</v>
      </c>
      <c r="KI12" s="86"/>
      <c r="KJ12" s="93"/>
      <c r="KK12" s="85" t="s">
        <v>2694</v>
      </c>
      <c r="KL12" s="86"/>
      <c r="KM12" s="93"/>
      <c r="KN12" s="119" t="s">
        <v>2698</v>
      </c>
      <c r="KO12" s="120"/>
      <c r="KP12" s="121"/>
      <c r="KQ12" s="119" t="s">
        <v>2701</v>
      </c>
      <c r="KR12" s="120"/>
      <c r="KS12" s="121"/>
      <c r="KT12" s="119" t="s">
        <v>2704</v>
      </c>
      <c r="KU12" s="120"/>
      <c r="KV12" s="121"/>
      <c r="KW12" s="119" t="s">
        <v>2707</v>
      </c>
      <c r="KX12" s="120"/>
      <c r="KY12" s="121"/>
      <c r="KZ12" s="130" t="s">
        <v>2708</v>
      </c>
      <c r="LA12" s="131"/>
      <c r="LB12" s="132"/>
      <c r="LC12" s="119" t="s">
        <v>2709</v>
      </c>
      <c r="LD12" s="120"/>
      <c r="LE12" s="121"/>
      <c r="LF12" s="119" t="s">
        <v>2712</v>
      </c>
      <c r="LG12" s="120"/>
      <c r="LH12" s="121"/>
      <c r="LI12" s="119" t="s">
        <v>2715</v>
      </c>
      <c r="LJ12" s="120"/>
      <c r="LK12" s="121"/>
      <c r="LL12" s="119" t="s">
        <v>2716</v>
      </c>
      <c r="LM12" s="120"/>
      <c r="LN12" s="121"/>
      <c r="LO12" s="130" t="s">
        <v>2719</v>
      </c>
      <c r="LP12" s="131"/>
      <c r="LQ12" s="132"/>
      <c r="LR12" s="119" t="s">
        <v>2722</v>
      </c>
      <c r="LS12" s="120"/>
      <c r="LT12" s="121"/>
      <c r="LU12" s="119" t="s">
        <v>2726</v>
      </c>
      <c r="LV12" s="120"/>
      <c r="LW12" s="120"/>
      <c r="LX12" s="73" t="s">
        <v>2596</v>
      </c>
      <c r="LY12" s="73"/>
      <c r="LZ12" s="73"/>
      <c r="MA12" s="116" t="s">
        <v>2741</v>
      </c>
      <c r="MB12" s="117"/>
      <c r="MC12" s="118"/>
      <c r="MD12" s="85" t="s">
        <v>2742</v>
      </c>
      <c r="ME12" s="86"/>
      <c r="MF12" s="93"/>
      <c r="MG12" s="85" t="s">
        <v>2746</v>
      </c>
      <c r="MH12" s="86"/>
      <c r="MI12" s="93"/>
      <c r="MJ12" s="116" t="s">
        <v>2750</v>
      </c>
      <c r="MK12" s="117"/>
      <c r="ML12" s="118"/>
      <c r="MM12" s="85" t="s">
        <v>2754</v>
      </c>
      <c r="MN12" s="86"/>
      <c r="MO12" s="93"/>
      <c r="MP12" s="85" t="s">
        <v>2755</v>
      </c>
      <c r="MQ12" s="86"/>
      <c r="MR12" s="93"/>
      <c r="MS12" s="85" t="s">
        <v>2759</v>
      </c>
      <c r="MT12" s="86"/>
      <c r="MU12" s="93"/>
      <c r="MV12" s="85" t="s">
        <v>2763</v>
      </c>
      <c r="MW12" s="86"/>
      <c r="MX12" s="93"/>
      <c r="MY12" s="85" t="s">
        <v>2764</v>
      </c>
      <c r="MZ12" s="86"/>
      <c r="NA12" s="93"/>
      <c r="NB12" s="85" t="s">
        <v>2768</v>
      </c>
      <c r="NC12" s="86"/>
      <c r="ND12" s="93"/>
      <c r="NE12" s="85" t="s">
        <v>2772</v>
      </c>
      <c r="NF12" s="86"/>
      <c r="NG12" s="93"/>
      <c r="NH12" s="85" t="s">
        <v>2776</v>
      </c>
      <c r="NI12" s="86"/>
      <c r="NJ12" s="93"/>
      <c r="NK12" s="85" t="s">
        <v>2780</v>
      </c>
      <c r="NL12" s="86"/>
      <c r="NM12" s="93"/>
      <c r="NN12" s="85" t="s">
        <v>2784</v>
      </c>
      <c r="NO12" s="86"/>
      <c r="NP12" s="93"/>
      <c r="NQ12" s="85" t="s">
        <v>2788</v>
      </c>
      <c r="NR12" s="86"/>
      <c r="NS12" s="93"/>
      <c r="NT12" s="116" t="s">
        <v>2792</v>
      </c>
      <c r="NU12" s="117"/>
      <c r="NV12" s="118"/>
      <c r="NW12" s="85" t="s">
        <v>2796</v>
      </c>
      <c r="NX12" s="86"/>
      <c r="NY12" s="93"/>
      <c r="NZ12" s="85" t="s">
        <v>2800</v>
      </c>
      <c r="OA12" s="86"/>
      <c r="OB12" s="93"/>
      <c r="OC12" s="119" t="s">
        <v>2804</v>
      </c>
      <c r="OD12" s="120"/>
      <c r="OE12" s="121"/>
      <c r="OF12" s="85" t="s">
        <v>2807</v>
      </c>
      <c r="OG12" s="86"/>
      <c r="OH12" s="93"/>
      <c r="OI12" s="119" t="s">
        <v>2811</v>
      </c>
      <c r="OJ12" s="120"/>
      <c r="OK12" s="121"/>
      <c r="OL12" s="119" t="s">
        <v>2814</v>
      </c>
      <c r="OM12" s="120"/>
      <c r="ON12" s="121"/>
      <c r="OO12" s="119" t="s">
        <v>2817</v>
      </c>
      <c r="OP12" s="120"/>
      <c r="OQ12" s="121"/>
      <c r="OR12" s="119" t="s">
        <v>2820</v>
      </c>
      <c r="OS12" s="120"/>
      <c r="OT12" s="121"/>
      <c r="OU12" s="119" t="s">
        <v>2823</v>
      </c>
      <c r="OV12" s="120"/>
      <c r="OW12" s="121"/>
      <c r="OX12" s="119" t="s">
        <v>2826</v>
      </c>
      <c r="OY12" s="120"/>
      <c r="OZ12" s="121"/>
      <c r="PA12" s="119" t="s">
        <v>2827</v>
      </c>
      <c r="PB12" s="120"/>
      <c r="PC12" s="121"/>
      <c r="PD12" s="85" t="s">
        <v>2830</v>
      </c>
      <c r="PE12" s="86"/>
      <c r="PF12" s="93"/>
      <c r="PG12" s="85" t="s">
        <v>2834</v>
      </c>
      <c r="PH12" s="86"/>
      <c r="PI12" s="93"/>
      <c r="PJ12" s="85" t="s">
        <v>2836</v>
      </c>
      <c r="PK12" s="86"/>
      <c r="PL12" s="93"/>
      <c r="PM12" s="85" t="s">
        <v>2840</v>
      </c>
      <c r="PN12" s="86"/>
      <c r="PO12" s="93"/>
      <c r="PP12" s="85" t="s">
        <v>2844</v>
      </c>
      <c r="PQ12" s="86"/>
      <c r="PR12" s="93"/>
      <c r="PS12" s="85" t="s">
        <v>2848</v>
      </c>
      <c r="PT12" s="86"/>
      <c r="PU12" s="93"/>
      <c r="PV12" s="85" t="s">
        <v>2852</v>
      </c>
      <c r="PW12" s="86"/>
      <c r="PX12" s="93"/>
      <c r="PY12" s="85" t="s">
        <v>2859</v>
      </c>
      <c r="PZ12" s="86"/>
      <c r="QA12" s="93"/>
      <c r="QB12" s="85" t="s">
        <v>2860</v>
      </c>
      <c r="QC12" s="86"/>
      <c r="QD12" s="93"/>
      <c r="QE12" s="85" t="s">
        <v>2863</v>
      </c>
      <c r="QF12" s="86"/>
      <c r="QG12" s="93"/>
      <c r="QH12" s="85" t="s">
        <v>2867</v>
      </c>
      <c r="QI12" s="86"/>
      <c r="QJ12" s="93"/>
      <c r="QK12" s="85" t="s">
        <v>2871</v>
      </c>
      <c r="QL12" s="86"/>
      <c r="QM12" s="93"/>
      <c r="QN12" s="85" t="s">
        <v>2875</v>
      </c>
      <c r="QO12" s="86"/>
      <c r="QP12" s="93"/>
      <c r="QQ12" s="85" t="s">
        <v>2878</v>
      </c>
      <c r="QR12" s="86"/>
      <c r="QS12" s="93"/>
      <c r="QT12" s="85" t="s">
        <v>2880</v>
      </c>
      <c r="QU12" s="86"/>
      <c r="QV12" s="93"/>
      <c r="QW12" s="85" t="s">
        <v>2884</v>
      </c>
      <c r="QX12" s="86"/>
      <c r="QY12" s="93"/>
      <c r="QZ12" s="85" t="s">
        <v>2888</v>
      </c>
      <c r="RA12" s="86"/>
      <c r="RB12" s="93"/>
      <c r="RC12" s="85" t="s">
        <v>2892</v>
      </c>
      <c r="RD12" s="86"/>
      <c r="RE12" s="93"/>
      <c r="RF12" s="85" t="s">
        <v>2894</v>
      </c>
      <c r="RG12" s="86"/>
      <c r="RH12" s="93"/>
      <c r="RI12" s="85" t="s">
        <v>2898</v>
      </c>
      <c r="RJ12" s="86"/>
      <c r="RK12" s="93"/>
      <c r="RL12" s="85" t="s">
        <v>2902</v>
      </c>
      <c r="RM12" s="86"/>
      <c r="RN12" s="93"/>
      <c r="RO12" s="85" t="s">
        <v>2906</v>
      </c>
      <c r="RP12" s="86"/>
      <c r="RQ12" s="93"/>
      <c r="RR12" s="85" t="s">
        <v>2910</v>
      </c>
      <c r="RS12" s="86"/>
      <c r="RT12" s="93"/>
      <c r="RU12" s="85" t="s">
        <v>2914</v>
      </c>
      <c r="RV12" s="86"/>
      <c r="RW12" s="93"/>
      <c r="RX12" s="85" t="s">
        <v>2917</v>
      </c>
      <c r="RY12" s="86"/>
      <c r="RZ12" s="93"/>
      <c r="SA12" s="85" t="s">
        <v>2921</v>
      </c>
      <c r="SB12" s="86"/>
      <c r="SC12" s="93"/>
      <c r="SD12" s="85" t="s">
        <v>2925</v>
      </c>
      <c r="SE12" s="86"/>
      <c r="SF12" s="93"/>
      <c r="SG12" s="85" t="s">
        <v>2926</v>
      </c>
      <c r="SH12" s="86"/>
      <c r="SI12" s="93"/>
      <c r="SJ12" s="85" t="s">
        <v>2930</v>
      </c>
      <c r="SK12" s="86"/>
      <c r="SL12" s="93"/>
      <c r="SM12" s="85" t="s">
        <v>2934</v>
      </c>
      <c r="SN12" s="86"/>
      <c r="SO12" s="93"/>
      <c r="SP12" s="85" t="s">
        <v>2937</v>
      </c>
      <c r="SQ12" s="86"/>
      <c r="SR12" s="93"/>
      <c r="SS12" s="85" t="s">
        <v>2941</v>
      </c>
      <c r="ST12" s="86"/>
      <c r="SU12" s="93"/>
      <c r="SV12" s="85" t="s">
        <v>2945</v>
      </c>
      <c r="SW12" s="86"/>
      <c r="SX12" s="93"/>
      <c r="SY12" s="85" t="s">
        <v>2949</v>
      </c>
      <c r="SZ12" s="86"/>
      <c r="TA12" s="93"/>
      <c r="TB12" s="85" t="s">
        <v>2953</v>
      </c>
      <c r="TC12" s="86"/>
      <c r="TD12" s="93"/>
      <c r="TE12" s="85" t="s">
        <v>2957</v>
      </c>
      <c r="TF12" s="86"/>
      <c r="TG12" s="93"/>
      <c r="TH12" s="85" t="s">
        <v>2002</v>
      </c>
      <c r="TI12" s="86"/>
      <c r="TJ12" s="93"/>
      <c r="TK12" s="85" t="s">
        <v>2962</v>
      </c>
      <c r="TL12" s="86"/>
      <c r="TM12" s="93"/>
      <c r="TN12" s="85" t="s">
        <v>2973</v>
      </c>
      <c r="TO12" s="86"/>
      <c r="TP12" s="93"/>
      <c r="TQ12" s="85" t="s">
        <v>2977</v>
      </c>
      <c r="TR12" s="86"/>
      <c r="TS12" s="93"/>
      <c r="TT12" s="85" t="s">
        <v>2981</v>
      </c>
      <c r="TU12" s="86"/>
      <c r="TV12" s="93"/>
      <c r="TW12" s="85" t="s">
        <v>2985</v>
      </c>
      <c r="TX12" s="86"/>
      <c r="TY12" s="93"/>
      <c r="TZ12" s="85" t="s">
        <v>2989</v>
      </c>
      <c r="UA12" s="86"/>
      <c r="UB12" s="93"/>
      <c r="UC12" s="85" t="s">
        <v>2993</v>
      </c>
      <c r="UD12" s="86"/>
      <c r="UE12" s="93"/>
      <c r="UF12" s="85" t="s">
        <v>2997</v>
      </c>
      <c r="UG12" s="86"/>
      <c r="UH12" s="93"/>
      <c r="UI12" s="85" t="s">
        <v>3001</v>
      </c>
      <c r="UJ12" s="86"/>
      <c r="UK12" s="93"/>
      <c r="UL12" s="85" t="s">
        <v>3005</v>
      </c>
      <c r="UM12" s="86"/>
      <c r="UN12" s="93"/>
      <c r="UO12" s="85" t="s">
        <v>3009</v>
      </c>
      <c r="UP12" s="86"/>
      <c r="UQ12" s="93"/>
      <c r="UR12" s="85" t="s">
        <v>3012</v>
      </c>
      <c r="US12" s="86"/>
      <c r="UT12" s="93"/>
      <c r="UU12" s="85" t="s">
        <v>3016</v>
      </c>
      <c r="UV12" s="86"/>
      <c r="UW12" s="93"/>
      <c r="UX12" s="85" t="s">
        <v>3020</v>
      </c>
      <c r="UY12" s="86"/>
      <c r="UZ12" s="93"/>
      <c r="VA12" s="85" t="s">
        <v>3022</v>
      </c>
      <c r="VB12" s="86"/>
      <c r="VC12" s="93"/>
      <c r="VD12" s="85" t="s">
        <v>3024</v>
      </c>
      <c r="VE12" s="86"/>
      <c r="VF12" s="93"/>
      <c r="VG12" s="85" t="s">
        <v>3028</v>
      </c>
      <c r="VH12" s="86"/>
      <c r="VI12" s="93"/>
      <c r="VJ12" s="85" t="s">
        <v>1702</v>
      </c>
      <c r="VK12" s="86"/>
      <c r="VL12" s="93"/>
      <c r="VM12" s="85" t="s">
        <v>3033</v>
      </c>
      <c r="VN12" s="86"/>
      <c r="VO12" s="93"/>
      <c r="VP12" s="85" t="s">
        <v>3037</v>
      </c>
      <c r="VQ12" s="86"/>
      <c r="VR12" s="93"/>
      <c r="VS12" s="85" t="s">
        <v>3039</v>
      </c>
      <c r="VT12" s="86"/>
      <c r="VU12" s="93"/>
      <c r="VV12" s="85" t="s">
        <v>3043</v>
      </c>
      <c r="VW12" s="86"/>
      <c r="VX12" s="93"/>
      <c r="VY12" s="85" t="s">
        <v>3047</v>
      </c>
      <c r="VZ12" s="86"/>
      <c r="WA12" s="93"/>
      <c r="WB12" s="85" t="s">
        <v>3050</v>
      </c>
      <c r="WC12" s="86"/>
      <c r="WD12" s="93"/>
      <c r="WE12" s="85" t="s">
        <v>3054</v>
      </c>
      <c r="WF12" s="86"/>
      <c r="WG12" s="93"/>
      <c r="WH12" s="85" t="s">
        <v>3058</v>
      </c>
      <c r="WI12" s="86"/>
      <c r="WJ12" s="93"/>
      <c r="WK12" s="85" t="s">
        <v>3062</v>
      </c>
      <c r="WL12" s="86"/>
      <c r="WM12" s="93"/>
      <c r="WN12" s="85" t="s">
        <v>3064</v>
      </c>
      <c r="WO12" s="86"/>
      <c r="WP12" s="93"/>
      <c r="WQ12" s="85" t="s">
        <v>3068</v>
      </c>
      <c r="WR12" s="86"/>
      <c r="WS12" s="93"/>
      <c r="WT12" s="85" t="s">
        <v>3072</v>
      </c>
      <c r="WU12" s="86"/>
      <c r="WV12" s="93"/>
      <c r="WW12" s="85" t="s">
        <v>3076</v>
      </c>
      <c r="WX12" s="86"/>
      <c r="WY12" s="93"/>
      <c r="WZ12" s="85" t="s">
        <v>3080</v>
      </c>
      <c r="XA12" s="86"/>
      <c r="XB12" s="93"/>
      <c r="XC12" s="85" t="s">
        <v>3084</v>
      </c>
      <c r="XD12" s="86"/>
      <c r="XE12" s="93"/>
      <c r="XF12" s="85" t="s">
        <v>3086</v>
      </c>
      <c r="XG12" s="86"/>
      <c r="XH12" s="93"/>
      <c r="XI12" s="85" t="s">
        <v>3090</v>
      </c>
      <c r="XJ12" s="86"/>
      <c r="XK12" s="153"/>
      <c r="XL12" s="152" t="s">
        <v>3094</v>
      </c>
      <c r="XM12" s="86"/>
      <c r="XN12" s="153"/>
      <c r="XO12" s="152" t="s">
        <v>3096</v>
      </c>
      <c r="XP12" s="86"/>
      <c r="XQ12" s="93"/>
      <c r="XR12" s="85" t="s">
        <v>3100</v>
      </c>
      <c r="XS12" s="86"/>
      <c r="XT12" s="93"/>
      <c r="XU12" s="85" t="s">
        <v>3104</v>
      </c>
      <c r="XV12" s="86"/>
      <c r="XW12" s="93"/>
      <c r="XX12" s="85" t="s">
        <v>3105</v>
      </c>
      <c r="XY12" s="86"/>
      <c r="XZ12" s="93"/>
      <c r="YA12" s="85" t="s">
        <v>3109</v>
      </c>
      <c r="YB12" s="86"/>
      <c r="YC12" s="93"/>
      <c r="YD12" s="85" t="s">
        <v>3113</v>
      </c>
      <c r="YE12" s="86"/>
      <c r="YF12" s="93"/>
      <c r="YG12" s="85" t="s">
        <v>3115</v>
      </c>
      <c r="YH12" s="86"/>
      <c r="YI12" s="93"/>
      <c r="YJ12" s="85" t="s">
        <v>3119</v>
      </c>
      <c r="YK12" s="86"/>
      <c r="YL12" s="93"/>
      <c r="YM12" s="85" t="s">
        <v>3122</v>
      </c>
      <c r="YN12" s="86"/>
      <c r="YO12" s="93"/>
      <c r="YP12" s="85" t="s">
        <v>3126</v>
      </c>
      <c r="YQ12" s="86"/>
      <c r="YR12" s="93"/>
      <c r="YS12" s="85" t="s">
        <v>3130</v>
      </c>
      <c r="YT12" s="86"/>
      <c r="YU12" s="93"/>
      <c r="YV12" s="85" t="s">
        <v>3132</v>
      </c>
      <c r="YW12" s="86"/>
      <c r="YX12" s="93"/>
      <c r="YY12" s="85" t="s">
        <v>3136</v>
      </c>
      <c r="YZ12" s="86"/>
      <c r="ZA12" s="93"/>
      <c r="ZB12" s="85" t="s">
        <v>3140</v>
      </c>
      <c r="ZC12" s="86"/>
      <c r="ZD12" s="93"/>
      <c r="ZE12" s="85" t="s">
        <v>3144</v>
      </c>
      <c r="ZF12" s="86"/>
      <c r="ZG12" s="93"/>
      <c r="ZH12" s="161" t="s">
        <v>3151</v>
      </c>
      <c r="ZI12" s="162"/>
      <c r="ZJ12" s="163"/>
      <c r="ZK12" s="85" t="s">
        <v>3152</v>
      </c>
      <c r="ZL12" s="86"/>
      <c r="ZM12" s="93"/>
      <c r="ZN12" s="85" t="s">
        <v>3156</v>
      </c>
      <c r="ZO12" s="86"/>
      <c r="ZP12" s="93"/>
    </row>
    <row r="13" spans="1:692" ht="132.75" thickBot="1" x14ac:dyDescent="0.3">
      <c r="A13" s="77"/>
      <c r="B13" s="77"/>
      <c r="C13" s="20" t="s">
        <v>2383</v>
      </c>
      <c r="D13" s="21" t="s">
        <v>2384</v>
      </c>
      <c r="E13" s="22" t="s">
        <v>2385</v>
      </c>
      <c r="F13" s="20" t="s">
        <v>2387</v>
      </c>
      <c r="G13" s="21" t="s">
        <v>2388</v>
      </c>
      <c r="H13" s="22" t="s">
        <v>2389</v>
      </c>
      <c r="I13" s="20" t="s">
        <v>480</v>
      </c>
      <c r="J13" s="21" t="s">
        <v>2391</v>
      </c>
      <c r="K13" s="22" t="s">
        <v>482</v>
      </c>
      <c r="L13" s="20" t="s">
        <v>2393</v>
      </c>
      <c r="M13" s="21" t="s">
        <v>2394</v>
      </c>
      <c r="N13" s="22" t="s">
        <v>2395</v>
      </c>
      <c r="O13" s="20" t="s">
        <v>2397</v>
      </c>
      <c r="P13" s="21" t="s">
        <v>2398</v>
      </c>
      <c r="Q13" s="22" t="s">
        <v>2399</v>
      </c>
      <c r="R13" s="20" t="s">
        <v>1484</v>
      </c>
      <c r="S13" s="21" t="s">
        <v>1485</v>
      </c>
      <c r="T13" s="22" t="s">
        <v>1486</v>
      </c>
      <c r="U13" s="20" t="s">
        <v>2402</v>
      </c>
      <c r="V13" s="21" t="s">
        <v>2403</v>
      </c>
      <c r="W13" s="22" t="s">
        <v>2404</v>
      </c>
      <c r="X13" s="20" t="s">
        <v>2406</v>
      </c>
      <c r="Y13" s="21" t="s">
        <v>2407</v>
      </c>
      <c r="Z13" s="22" t="s">
        <v>2408</v>
      </c>
      <c r="AA13" s="20" t="s">
        <v>2410</v>
      </c>
      <c r="AB13" s="21" t="s">
        <v>2411</v>
      </c>
      <c r="AC13" s="22" t="s">
        <v>2412</v>
      </c>
      <c r="AD13" s="20" t="s">
        <v>2414</v>
      </c>
      <c r="AE13" s="21" t="s">
        <v>2415</v>
      </c>
      <c r="AF13" s="22" t="s">
        <v>2416</v>
      </c>
      <c r="AG13" s="20" t="s">
        <v>2418</v>
      </c>
      <c r="AH13" s="21" t="s">
        <v>2419</v>
      </c>
      <c r="AI13" s="22" t="s">
        <v>2420</v>
      </c>
      <c r="AJ13" s="20" t="s">
        <v>2422</v>
      </c>
      <c r="AK13" s="21" t="s">
        <v>2423</v>
      </c>
      <c r="AL13" s="22" t="s">
        <v>2424</v>
      </c>
      <c r="AM13" s="20" t="s">
        <v>2426</v>
      </c>
      <c r="AN13" s="21" t="s">
        <v>2427</v>
      </c>
      <c r="AO13" s="22" t="s">
        <v>2428</v>
      </c>
      <c r="AP13" s="38" t="s">
        <v>2430</v>
      </c>
      <c r="AQ13" s="50" t="s">
        <v>2431</v>
      </c>
      <c r="AR13" s="50" t="s">
        <v>2432</v>
      </c>
      <c r="AS13" s="20" t="s">
        <v>2434</v>
      </c>
      <c r="AT13" s="21" t="s">
        <v>2435</v>
      </c>
      <c r="AU13" s="22" t="s">
        <v>2436</v>
      </c>
      <c r="AV13" s="20" t="s">
        <v>2438</v>
      </c>
      <c r="AW13" s="21" t="s">
        <v>2439</v>
      </c>
      <c r="AX13" s="22" t="s">
        <v>2440</v>
      </c>
      <c r="AY13" s="20" t="s">
        <v>2442</v>
      </c>
      <c r="AZ13" s="21" t="s">
        <v>2443</v>
      </c>
      <c r="BA13" s="22" t="s">
        <v>2444</v>
      </c>
      <c r="BB13" s="20" t="s">
        <v>691</v>
      </c>
      <c r="BC13" s="21" t="s">
        <v>2446</v>
      </c>
      <c r="BD13" s="21" t="s">
        <v>2447</v>
      </c>
      <c r="BE13" s="20" t="s">
        <v>2449</v>
      </c>
      <c r="BF13" s="21" t="s">
        <v>2450</v>
      </c>
      <c r="BG13" s="21" t="s">
        <v>2451</v>
      </c>
      <c r="BH13" s="20" t="s">
        <v>691</v>
      </c>
      <c r="BI13" s="21" t="s">
        <v>2446</v>
      </c>
      <c r="BJ13" s="22" t="s">
        <v>2447</v>
      </c>
      <c r="BK13" s="20" t="s">
        <v>2043</v>
      </c>
      <c r="BL13" s="21" t="s">
        <v>2044</v>
      </c>
      <c r="BM13" s="22" t="s">
        <v>2045</v>
      </c>
      <c r="BN13" s="20" t="s">
        <v>2455</v>
      </c>
      <c r="BO13" s="21" t="s">
        <v>2456</v>
      </c>
      <c r="BP13" s="22" t="s">
        <v>2457</v>
      </c>
      <c r="BQ13" s="20" t="s">
        <v>2459</v>
      </c>
      <c r="BR13" s="21" t="s">
        <v>2460</v>
      </c>
      <c r="BS13" s="22" t="s">
        <v>2461</v>
      </c>
      <c r="BT13" s="20" t="s">
        <v>2463</v>
      </c>
      <c r="BU13" s="21" t="s">
        <v>2464</v>
      </c>
      <c r="BV13" s="22" t="s">
        <v>2465</v>
      </c>
      <c r="BW13" s="20" t="s">
        <v>2467</v>
      </c>
      <c r="BX13" s="21" t="s">
        <v>2468</v>
      </c>
      <c r="BY13" s="22" t="s">
        <v>2469</v>
      </c>
      <c r="BZ13" s="20" t="s">
        <v>2471</v>
      </c>
      <c r="CA13" s="21" t="s">
        <v>1630</v>
      </c>
      <c r="CB13" s="22" t="s">
        <v>2472</v>
      </c>
      <c r="CC13" s="20" t="s">
        <v>2474</v>
      </c>
      <c r="CD13" s="21" t="s">
        <v>2475</v>
      </c>
      <c r="CE13" s="22" t="s">
        <v>2476</v>
      </c>
      <c r="CF13" s="20" t="s">
        <v>170</v>
      </c>
      <c r="CG13" s="21" t="s">
        <v>1630</v>
      </c>
      <c r="CH13" s="22" t="s">
        <v>2472</v>
      </c>
      <c r="CI13" s="20" t="s">
        <v>48</v>
      </c>
      <c r="CJ13" s="21" t="s">
        <v>49</v>
      </c>
      <c r="CK13" s="22" t="s">
        <v>50</v>
      </c>
      <c r="CL13" s="20" t="s">
        <v>2480</v>
      </c>
      <c r="CM13" s="21" t="s">
        <v>2481</v>
      </c>
      <c r="CN13" s="22" t="s">
        <v>2482</v>
      </c>
      <c r="CO13" s="20" t="s">
        <v>526</v>
      </c>
      <c r="CP13" s="21" t="s">
        <v>551</v>
      </c>
      <c r="CQ13" s="22" t="s">
        <v>556</v>
      </c>
      <c r="CR13" s="20" t="s">
        <v>1571</v>
      </c>
      <c r="CS13" s="21" t="s">
        <v>1572</v>
      </c>
      <c r="CT13" s="22" t="s">
        <v>2485</v>
      </c>
      <c r="CU13" s="20" t="s">
        <v>1559</v>
      </c>
      <c r="CV13" s="21" t="s">
        <v>1560</v>
      </c>
      <c r="CW13" s="22" t="s">
        <v>2486</v>
      </c>
      <c r="CX13" s="20" t="s">
        <v>526</v>
      </c>
      <c r="CY13" s="21" t="s">
        <v>551</v>
      </c>
      <c r="CZ13" s="22" t="s">
        <v>1080</v>
      </c>
      <c r="DA13" s="20" t="s">
        <v>2489</v>
      </c>
      <c r="DB13" s="21" t="s">
        <v>2490</v>
      </c>
      <c r="DC13" s="22" t="s">
        <v>2491</v>
      </c>
      <c r="DD13" s="20" t="s">
        <v>2493</v>
      </c>
      <c r="DE13" s="21" t="s">
        <v>2494</v>
      </c>
      <c r="DF13" s="22" t="s">
        <v>2495</v>
      </c>
      <c r="DG13" s="20" t="s">
        <v>2497</v>
      </c>
      <c r="DH13" s="21" t="s">
        <v>2498</v>
      </c>
      <c r="DI13" s="22" t="s">
        <v>2499</v>
      </c>
      <c r="DJ13" s="20" t="s">
        <v>2501</v>
      </c>
      <c r="DK13" s="21" t="s">
        <v>2502</v>
      </c>
      <c r="DL13" s="22" t="s">
        <v>2503</v>
      </c>
      <c r="DM13" s="20" t="s">
        <v>2505</v>
      </c>
      <c r="DN13" s="21" t="s">
        <v>2506</v>
      </c>
      <c r="DO13" s="22" t="s">
        <v>2507</v>
      </c>
      <c r="DP13" s="20" t="s">
        <v>1577</v>
      </c>
      <c r="DQ13" s="21" t="s">
        <v>1578</v>
      </c>
      <c r="DR13" s="22" t="s">
        <v>2509</v>
      </c>
      <c r="DS13" s="20" t="s">
        <v>2511</v>
      </c>
      <c r="DT13" s="21" t="s">
        <v>2512</v>
      </c>
      <c r="DU13" s="22" t="s">
        <v>2513</v>
      </c>
      <c r="DV13" s="20" t="s">
        <v>261</v>
      </c>
      <c r="DW13" s="21" t="s">
        <v>2515</v>
      </c>
      <c r="DX13" s="22" t="s">
        <v>2516</v>
      </c>
      <c r="DY13" s="20" t="s">
        <v>196</v>
      </c>
      <c r="DZ13" s="21" t="s">
        <v>707</v>
      </c>
      <c r="EA13" s="22" t="s">
        <v>225</v>
      </c>
      <c r="EB13" s="20" t="s">
        <v>2519</v>
      </c>
      <c r="EC13" s="21" t="s">
        <v>2520</v>
      </c>
      <c r="ED13" s="22" t="s">
        <v>2521</v>
      </c>
      <c r="EE13" s="20" t="s">
        <v>583</v>
      </c>
      <c r="EF13" s="21" t="s">
        <v>1580</v>
      </c>
      <c r="EG13" s="22" t="s">
        <v>2523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1605</v>
      </c>
      <c r="EO13" s="21" t="s">
        <v>1606</v>
      </c>
      <c r="EP13" s="22" t="s">
        <v>2527</v>
      </c>
      <c r="EQ13" s="20" t="s">
        <v>2529</v>
      </c>
      <c r="ER13" s="21" t="s">
        <v>2530</v>
      </c>
      <c r="ES13" s="22" t="s">
        <v>2531</v>
      </c>
      <c r="ET13" s="20" t="s">
        <v>2533</v>
      </c>
      <c r="EU13" s="21" t="s">
        <v>2534</v>
      </c>
      <c r="EV13" s="22" t="s">
        <v>2535</v>
      </c>
      <c r="EW13" s="20" t="s">
        <v>2537</v>
      </c>
      <c r="EX13" s="21" t="s">
        <v>2538</v>
      </c>
      <c r="EY13" s="22" t="s">
        <v>2539</v>
      </c>
      <c r="EZ13" s="20" t="s">
        <v>2541</v>
      </c>
      <c r="FA13" s="21" t="s">
        <v>2542</v>
      </c>
      <c r="FB13" s="22" t="s">
        <v>2543</v>
      </c>
      <c r="FC13" s="20" t="s">
        <v>2545</v>
      </c>
      <c r="FD13" s="21" t="s">
        <v>2546</v>
      </c>
      <c r="FE13" s="22" t="s">
        <v>2547</v>
      </c>
      <c r="FF13" s="20" t="s">
        <v>2549</v>
      </c>
      <c r="FG13" s="21" t="s">
        <v>2550</v>
      </c>
      <c r="FH13" s="22" t="s">
        <v>2551</v>
      </c>
      <c r="FI13" s="20" t="s">
        <v>2553</v>
      </c>
      <c r="FJ13" s="21" t="s">
        <v>2689</v>
      </c>
      <c r="FK13" s="22" t="s">
        <v>2554</v>
      </c>
      <c r="FL13" s="20" t="s">
        <v>2556</v>
      </c>
      <c r="FM13" s="21" t="s">
        <v>2557</v>
      </c>
      <c r="FN13" s="22" t="s">
        <v>2558</v>
      </c>
      <c r="FO13" s="20" t="s">
        <v>2560</v>
      </c>
      <c r="FP13" s="21" t="s">
        <v>2561</v>
      </c>
      <c r="FQ13" s="22" t="s">
        <v>2562</v>
      </c>
      <c r="FR13" s="20" t="s">
        <v>2564</v>
      </c>
      <c r="FS13" s="21" t="s">
        <v>2565</v>
      </c>
      <c r="FT13" s="22" t="s">
        <v>2566</v>
      </c>
      <c r="FU13" s="20" t="s">
        <v>2568</v>
      </c>
      <c r="FV13" s="21" t="s">
        <v>2569</v>
      </c>
      <c r="FW13" s="22" t="s">
        <v>2570</v>
      </c>
      <c r="FX13" s="20" t="s">
        <v>2572</v>
      </c>
      <c r="FY13" s="21" t="s">
        <v>2573</v>
      </c>
      <c r="FZ13" s="22" t="s">
        <v>2574</v>
      </c>
      <c r="GA13" s="20" t="s">
        <v>340</v>
      </c>
      <c r="GB13" s="21" t="s">
        <v>647</v>
      </c>
      <c r="GC13" s="22" t="s">
        <v>549</v>
      </c>
      <c r="GD13" s="20" t="s">
        <v>2577</v>
      </c>
      <c r="GE13" s="21" t="s">
        <v>2578</v>
      </c>
      <c r="GF13" s="22" t="s">
        <v>2579</v>
      </c>
      <c r="GG13" s="20" t="s">
        <v>2581</v>
      </c>
      <c r="GH13" s="21" t="s">
        <v>2582</v>
      </c>
      <c r="GI13" s="22" t="s">
        <v>2583</v>
      </c>
      <c r="GJ13" s="20" t="s">
        <v>2585</v>
      </c>
      <c r="GK13" s="21" t="s">
        <v>2586</v>
      </c>
      <c r="GL13" s="22" t="s">
        <v>2587</v>
      </c>
      <c r="GM13" s="20" t="s">
        <v>2589</v>
      </c>
      <c r="GN13" s="21" t="s">
        <v>2590</v>
      </c>
      <c r="GO13" s="22" t="s">
        <v>2591</v>
      </c>
      <c r="GP13" s="20" t="s">
        <v>2593</v>
      </c>
      <c r="GQ13" s="21" t="s">
        <v>2594</v>
      </c>
      <c r="GR13" s="22" t="s">
        <v>2595</v>
      </c>
      <c r="GS13" s="20" t="s">
        <v>2597</v>
      </c>
      <c r="GT13" s="21" t="s">
        <v>2598</v>
      </c>
      <c r="GU13" s="22" t="s">
        <v>2599</v>
      </c>
      <c r="GV13" s="20" t="s">
        <v>1824</v>
      </c>
      <c r="GW13" s="21" t="s">
        <v>1825</v>
      </c>
      <c r="GX13" s="22" t="s">
        <v>50</v>
      </c>
      <c r="GY13" s="44" t="s">
        <v>2602</v>
      </c>
      <c r="GZ13" s="21" t="s">
        <v>2677</v>
      </c>
      <c r="HA13" s="43" t="s">
        <v>2603</v>
      </c>
      <c r="HB13" s="44" t="s">
        <v>2605</v>
      </c>
      <c r="HC13" s="21" t="s">
        <v>2678</v>
      </c>
      <c r="HD13" s="43" t="s">
        <v>2606</v>
      </c>
      <c r="HE13" s="44" t="s">
        <v>2608</v>
      </c>
      <c r="HF13" s="21" t="s">
        <v>2679</v>
      </c>
      <c r="HG13" s="43" t="s">
        <v>2609</v>
      </c>
      <c r="HH13" s="44" t="s">
        <v>2611</v>
      </c>
      <c r="HI13" s="21" t="s">
        <v>2680</v>
      </c>
      <c r="HJ13" s="43" t="s">
        <v>2612</v>
      </c>
      <c r="HK13" s="44" t="s">
        <v>2614</v>
      </c>
      <c r="HL13" s="21" t="s">
        <v>2681</v>
      </c>
      <c r="HM13" s="43" t="s">
        <v>2615</v>
      </c>
      <c r="HN13" s="44" t="s">
        <v>1631</v>
      </c>
      <c r="HO13" s="21" t="s">
        <v>2682</v>
      </c>
      <c r="HP13" s="43" t="s">
        <v>2617</v>
      </c>
      <c r="HQ13" s="44" t="s">
        <v>2619</v>
      </c>
      <c r="HR13" s="21" t="s">
        <v>2683</v>
      </c>
      <c r="HS13" s="22" t="s">
        <v>2620</v>
      </c>
      <c r="HT13" s="44" t="s">
        <v>2622</v>
      </c>
      <c r="HU13" s="21" t="s">
        <v>2684</v>
      </c>
      <c r="HV13" s="43" t="s">
        <v>2623</v>
      </c>
      <c r="HW13" s="44" t="s">
        <v>1631</v>
      </c>
      <c r="HX13" s="21" t="s">
        <v>2682</v>
      </c>
      <c r="HY13" s="43" t="s">
        <v>2617</v>
      </c>
      <c r="HZ13" s="44" t="s">
        <v>2626</v>
      </c>
      <c r="IA13" s="42" t="s">
        <v>2627</v>
      </c>
      <c r="IB13" s="43" t="s">
        <v>2628</v>
      </c>
      <c r="IC13" s="44" t="s">
        <v>1039</v>
      </c>
      <c r="ID13" s="42" t="s">
        <v>1597</v>
      </c>
      <c r="IE13" s="43" t="s">
        <v>1040</v>
      </c>
      <c r="IF13" s="44" t="s">
        <v>1639</v>
      </c>
      <c r="IG13" s="42" t="s">
        <v>1640</v>
      </c>
      <c r="IH13" s="43" t="s">
        <v>2631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2635</v>
      </c>
      <c r="IP13" s="42" t="s">
        <v>2636</v>
      </c>
      <c r="IQ13" s="43" t="s">
        <v>2637</v>
      </c>
      <c r="IR13" s="44" t="s">
        <v>2639</v>
      </c>
      <c r="IS13" s="42" t="s">
        <v>2640</v>
      </c>
      <c r="IT13" s="43" t="s">
        <v>1027</v>
      </c>
      <c r="IU13" s="20" t="s">
        <v>2642</v>
      </c>
      <c r="IV13" s="21" t="s">
        <v>2643</v>
      </c>
      <c r="IW13" s="22" t="s">
        <v>2644</v>
      </c>
      <c r="IX13" s="20" t="s">
        <v>2646</v>
      </c>
      <c r="IY13" s="21" t="s">
        <v>2647</v>
      </c>
      <c r="IZ13" s="22" t="s">
        <v>2648</v>
      </c>
      <c r="JA13" s="44" t="s">
        <v>583</v>
      </c>
      <c r="JB13" s="21" t="s">
        <v>2685</v>
      </c>
      <c r="JC13" s="43" t="s">
        <v>2523</v>
      </c>
      <c r="JD13" s="44" t="s">
        <v>2651</v>
      </c>
      <c r="JE13" s="21" t="s">
        <v>2686</v>
      </c>
      <c r="JF13" s="43" t="s">
        <v>2652</v>
      </c>
      <c r="JG13" s="44" t="s">
        <v>2654</v>
      </c>
      <c r="JH13" s="21" t="s">
        <v>2687</v>
      </c>
      <c r="JI13" s="43" t="s">
        <v>2655</v>
      </c>
      <c r="JJ13" s="53" t="s">
        <v>2656</v>
      </c>
      <c r="JK13" s="54" t="s">
        <v>2688</v>
      </c>
      <c r="JL13" s="55" t="s">
        <v>2657</v>
      </c>
      <c r="JM13" s="20" t="s">
        <v>2660</v>
      </c>
      <c r="JN13" s="21" t="s">
        <v>2661</v>
      </c>
      <c r="JO13" s="22" t="s">
        <v>2662</v>
      </c>
      <c r="JP13" s="20" t="s">
        <v>1657</v>
      </c>
      <c r="JQ13" s="21" t="s">
        <v>1658</v>
      </c>
      <c r="JR13" s="22" t="s">
        <v>1659</v>
      </c>
      <c r="JS13" s="20" t="s">
        <v>1663</v>
      </c>
      <c r="JT13" s="21" t="s">
        <v>1664</v>
      </c>
      <c r="JU13" s="22" t="s">
        <v>1665</v>
      </c>
      <c r="JV13" s="20" t="s">
        <v>1574</v>
      </c>
      <c r="JW13" s="21" t="s">
        <v>1575</v>
      </c>
      <c r="JX13" s="22" t="s">
        <v>2666</v>
      </c>
      <c r="JY13" s="20" t="s">
        <v>2668</v>
      </c>
      <c r="JZ13" s="21" t="s">
        <v>2669</v>
      </c>
      <c r="KA13" s="22" t="s">
        <v>2670</v>
      </c>
      <c r="KB13" s="20" t="s">
        <v>1599</v>
      </c>
      <c r="KC13" s="21" t="s">
        <v>1600</v>
      </c>
      <c r="KD13" s="22" t="s">
        <v>2672</v>
      </c>
      <c r="KE13" s="20" t="s">
        <v>2674</v>
      </c>
      <c r="KF13" s="21" t="s">
        <v>2675</v>
      </c>
      <c r="KG13" s="22" t="s">
        <v>2676</v>
      </c>
      <c r="KH13" s="20" t="s">
        <v>2691</v>
      </c>
      <c r="KI13" s="21" t="s">
        <v>2692</v>
      </c>
      <c r="KJ13" s="22" t="s">
        <v>2693</v>
      </c>
      <c r="KK13" s="20" t="s">
        <v>2695</v>
      </c>
      <c r="KL13" s="21" t="s">
        <v>2696</v>
      </c>
      <c r="KM13" s="22" t="s">
        <v>2697</v>
      </c>
      <c r="KN13" s="44" t="s">
        <v>2699</v>
      </c>
      <c r="KO13" s="21" t="s">
        <v>2729</v>
      </c>
      <c r="KP13" s="43" t="s">
        <v>2700</v>
      </c>
      <c r="KQ13" s="44" t="s">
        <v>2702</v>
      </c>
      <c r="KR13" s="21" t="s">
        <v>2730</v>
      </c>
      <c r="KS13" s="43" t="s">
        <v>2703</v>
      </c>
      <c r="KT13" s="44" t="s">
        <v>2705</v>
      </c>
      <c r="KU13" s="21" t="s">
        <v>2731</v>
      </c>
      <c r="KV13" s="43" t="s">
        <v>2706</v>
      </c>
      <c r="KW13" s="44" t="s">
        <v>1067</v>
      </c>
      <c r="KX13" s="21" t="s">
        <v>2732</v>
      </c>
      <c r="KY13" s="43" t="s">
        <v>611</v>
      </c>
      <c r="KZ13" s="44" t="s">
        <v>1946</v>
      </c>
      <c r="LA13" s="21" t="s">
        <v>2733</v>
      </c>
      <c r="LB13" s="43" t="s">
        <v>1076</v>
      </c>
      <c r="LC13" s="44" t="s">
        <v>2710</v>
      </c>
      <c r="LD13" s="21" t="s">
        <v>2734</v>
      </c>
      <c r="LE13" s="43" t="s">
        <v>2711</v>
      </c>
      <c r="LF13" s="44" t="s">
        <v>2713</v>
      </c>
      <c r="LG13" s="21" t="s">
        <v>2735</v>
      </c>
      <c r="LH13" s="43" t="s">
        <v>2714</v>
      </c>
      <c r="LI13" s="44" t="s">
        <v>1760</v>
      </c>
      <c r="LJ13" s="21" t="s">
        <v>2736</v>
      </c>
      <c r="LK13" s="43" t="s">
        <v>1761</v>
      </c>
      <c r="LL13" s="44" t="s">
        <v>2717</v>
      </c>
      <c r="LM13" s="21" t="s">
        <v>2737</v>
      </c>
      <c r="LN13" s="43" t="s">
        <v>2718</v>
      </c>
      <c r="LO13" s="44" t="s">
        <v>2720</v>
      </c>
      <c r="LP13" s="21" t="s">
        <v>2738</v>
      </c>
      <c r="LQ13" s="43" t="s">
        <v>2721</v>
      </c>
      <c r="LR13" s="20" t="s">
        <v>2723</v>
      </c>
      <c r="LS13" s="21" t="s">
        <v>2724</v>
      </c>
      <c r="LT13" s="22" t="s">
        <v>2725</v>
      </c>
      <c r="LU13" s="44" t="s">
        <v>2727</v>
      </c>
      <c r="LV13" s="21" t="s">
        <v>2739</v>
      </c>
      <c r="LW13" s="45" t="s">
        <v>2728</v>
      </c>
      <c r="LX13" s="18" t="s">
        <v>2597</v>
      </c>
      <c r="LY13" s="18" t="s">
        <v>2740</v>
      </c>
      <c r="LZ13" s="18" t="s">
        <v>2599</v>
      </c>
      <c r="MA13" s="20" t="s">
        <v>359</v>
      </c>
      <c r="MB13" s="21" t="s">
        <v>151</v>
      </c>
      <c r="MC13" s="22" t="s">
        <v>775</v>
      </c>
      <c r="MD13" s="20" t="s">
        <v>2743</v>
      </c>
      <c r="ME13" s="21" t="s">
        <v>2744</v>
      </c>
      <c r="MF13" s="22" t="s">
        <v>2745</v>
      </c>
      <c r="MG13" s="20" t="s">
        <v>2747</v>
      </c>
      <c r="MH13" s="21" t="s">
        <v>2748</v>
      </c>
      <c r="MI13" s="21" t="s">
        <v>2749</v>
      </c>
      <c r="MJ13" s="20" t="s">
        <v>2751</v>
      </c>
      <c r="MK13" s="21" t="s">
        <v>2752</v>
      </c>
      <c r="ML13" s="22" t="s">
        <v>2753</v>
      </c>
      <c r="MM13" s="20" t="s">
        <v>1591</v>
      </c>
      <c r="MN13" s="21" t="s">
        <v>1592</v>
      </c>
      <c r="MO13" s="22" t="s">
        <v>1593</v>
      </c>
      <c r="MP13" s="20" t="s">
        <v>2756</v>
      </c>
      <c r="MQ13" s="21" t="s">
        <v>2757</v>
      </c>
      <c r="MR13" s="22" t="s">
        <v>2758</v>
      </c>
      <c r="MS13" s="20" t="s">
        <v>196</v>
      </c>
      <c r="MT13" s="21" t="s">
        <v>707</v>
      </c>
      <c r="MU13" s="22" t="s">
        <v>225</v>
      </c>
      <c r="MV13" s="35" t="s">
        <v>2760</v>
      </c>
      <c r="MW13" s="36" t="s">
        <v>2761</v>
      </c>
      <c r="MX13" s="33" t="s">
        <v>2762</v>
      </c>
      <c r="MY13" s="20" t="s">
        <v>2765</v>
      </c>
      <c r="MZ13" s="21" t="s">
        <v>2766</v>
      </c>
      <c r="NA13" s="22" t="s">
        <v>2767</v>
      </c>
      <c r="NB13" s="20" t="s">
        <v>2769</v>
      </c>
      <c r="NC13" s="21" t="s">
        <v>2770</v>
      </c>
      <c r="ND13" s="22" t="s">
        <v>2771</v>
      </c>
      <c r="NE13" s="20" t="s">
        <v>2773</v>
      </c>
      <c r="NF13" s="21" t="s">
        <v>2774</v>
      </c>
      <c r="NG13" s="22" t="s">
        <v>2775</v>
      </c>
      <c r="NH13" s="20" t="s">
        <v>2777</v>
      </c>
      <c r="NI13" s="21" t="s">
        <v>2778</v>
      </c>
      <c r="NJ13" s="22" t="s">
        <v>2779</v>
      </c>
      <c r="NK13" s="20" t="s">
        <v>2781</v>
      </c>
      <c r="NL13" s="21" t="s">
        <v>2782</v>
      </c>
      <c r="NM13" s="22" t="s">
        <v>2783</v>
      </c>
      <c r="NN13" s="20" t="s">
        <v>2785</v>
      </c>
      <c r="NO13" s="21" t="s">
        <v>2786</v>
      </c>
      <c r="NP13" s="22" t="s">
        <v>2787</v>
      </c>
      <c r="NQ13" s="20" t="s">
        <v>2789</v>
      </c>
      <c r="NR13" s="21" t="s">
        <v>2790</v>
      </c>
      <c r="NS13" s="22" t="s">
        <v>2791</v>
      </c>
      <c r="NT13" s="20" t="s">
        <v>2793</v>
      </c>
      <c r="NU13" s="21" t="s">
        <v>2794</v>
      </c>
      <c r="NV13" s="22" t="s">
        <v>2795</v>
      </c>
      <c r="NW13" s="20" t="s">
        <v>2797</v>
      </c>
      <c r="NX13" s="21" t="s">
        <v>2798</v>
      </c>
      <c r="NY13" s="22" t="s">
        <v>2799</v>
      </c>
      <c r="NZ13" s="20" t="s">
        <v>2801</v>
      </c>
      <c r="OA13" s="21" t="s">
        <v>2802</v>
      </c>
      <c r="OB13" s="22" t="s">
        <v>2803</v>
      </c>
      <c r="OC13" s="44" t="s">
        <v>2805</v>
      </c>
      <c r="OD13" s="21" t="s">
        <v>2965</v>
      </c>
      <c r="OE13" s="43" t="s">
        <v>2806</v>
      </c>
      <c r="OF13" s="20" t="s">
        <v>2808</v>
      </c>
      <c r="OG13" s="21" t="s">
        <v>2809</v>
      </c>
      <c r="OH13" s="22" t="s">
        <v>2810</v>
      </c>
      <c r="OI13" s="44" t="s">
        <v>2812</v>
      </c>
      <c r="OJ13" s="21" t="s">
        <v>2966</v>
      </c>
      <c r="OK13" s="43" t="s">
        <v>2813</v>
      </c>
      <c r="OL13" s="44" t="s">
        <v>2815</v>
      </c>
      <c r="OM13" s="21" t="s">
        <v>2967</v>
      </c>
      <c r="ON13" s="43" t="s">
        <v>2816</v>
      </c>
      <c r="OO13" s="44" t="s">
        <v>2818</v>
      </c>
      <c r="OP13" s="21" t="s">
        <v>2968</v>
      </c>
      <c r="OQ13" s="43" t="s">
        <v>2819</v>
      </c>
      <c r="OR13" s="44" t="s">
        <v>2821</v>
      </c>
      <c r="OS13" s="21" t="s">
        <v>2969</v>
      </c>
      <c r="OT13" s="43" t="s">
        <v>2822</v>
      </c>
      <c r="OU13" s="44" t="s">
        <v>2824</v>
      </c>
      <c r="OV13" s="21" t="s">
        <v>2970</v>
      </c>
      <c r="OW13" s="43" t="s">
        <v>2825</v>
      </c>
      <c r="OX13" s="44" t="s">
        <v>19</v>
      </c>
      <c r="OY13" s="21" t="s">
        <v>2971</v>
      </c>
      <c r="OZ13" s="43" t="s">
        <v>334</v>
      </c>
      <c r="PA13" s="44" t="s">
        <v>2828</v>
      </c>
      <c r="PB13" s="21" t="s">
        <v>2972</v>
      </c>
      <c r="PC13" s="43" t="s">
        <v>2829</v>
      </c>
      <c r="PD13" s="20" t="s">
        <v>2831</v>
      </c>
      <c r="PE13" s="21" t="s">
        <v>2832</v>
      </c>
      <c r="PF13" s="22" t="s">
        <v>2833</v>
      </c>
      <c r="PG13" s="20" t="s">
        <v>1853</v>
      </c>
      <c r="PH13" s="21" t="s">
        <v>1854</v>
      </c>
      <c r="PI13" s="22" t="s">
        <v>2835</v>
      </c>
      <c r="PJ13" s="20" t="s">
        <v>2837</v>
      </c>
      <c r="PK13" s="21" t="s">
        <v>2838</v>
      </c>
      <c r="PL13" s="22" t="s">
        <v>2839</v>
      </c>
      <c r="PM13" s="20" t="s">
        <v>2841</v>
      </c>
      <c r="PN13" s="21" t="s">
        <v>2842</v>
      </c>
      <c r="PO13" s="22" t="s">
        <v>2843</v>
      </c>
      <c r="PP13" s="20" t="s">
        <v>2845</v>
      </c>
      <c r="PQ13" s="21" t="s">
        <v>2846</v>
      </c>
      <c r="PR13" s="22" t="s">
        <v>2847</v>
      </c>
      <c r="PS13" s="20" t="s">
        <v>2849</v>
      </c>
      <c r="PT13" s="21" t="s">
        <v>2850</v>
      </c>
      <c r="PU13" s="22" t="s">
        <v>2851</v>
      </c>
      <c r="PV13" s="20" t="s">
        <v>2853</v>
      </c>
      <c r="PW13" s="21" t="s">
        <v>2854</v>
      </c>
      <c r="PX13" s="22" t="s">
        <v>2855</v>
      </c>
      <c r="PY13" s="35" t="s">
        <v>2856</v>
      </c>
      <c r="PZ13" s="36" t="s">
        <v>2857</v>
      </c>
      <c r="QA13" s="33" t="s">
        <v>2858</v>
      </c>
      <c r="QB13" s="20" t="s">
        <v>2861</v>
      </c>
      <c r="QC13" s="21" t="s">
        <v>2862</v>
      </c>
      <c r="QD13" s="22" t="s">
        <v>2861</v>
      </c>
      <c r="QE13" s="20" t="s">
        <v>2864</v>
      </c>
      <c r="QF13" s="21" t="s">
        <v>2865</v>
      </c>
      <c r="QG13" s="22" t="s">
        <v>2866</v>
      </c>
      <c r="QH13" s="20" t="s">
        <v>2868</v>
      </c>
      <c r="QI13" s="21" t="s">
        <v>2869</v>
      </c>
      <c r="QJ13" s="22" t="s">
        <v>2870</v>
      </c>
      <c r="QK13" s="20" t="s">
        <v>2872</v>
      </c>
      <c r="QL13" s="21" t="s">
        <v>2873</v>
      </c>
      <c r="QM13" s="22" t="s">
        <v>2874</v>
      </c>
      <c r="QN13" s="20" t="s">
        <v>362</v>
      </c>
      <c r="QO13" s="21" t="s">
        <v>2876</v>
      </c>
      <c r="QP13" s="22" t="s">
        <v>2877</v>
      </c>
      <c r="QQ13" s="20" t="s">
        <v>1599</v>
      </c>
      <c r="QR13" s="21" t="s">
        <v>1600</v>
      </c>
      <c r="QS13" s="22" t="s">
        <v>2879</v>
      </c>
      <c r="QT13" s="20" t="s">
        <v>2881</v>
      </c>
      <c r="QU13" s="21" t="s">
        <v>2882</v>
      </c>
      <c r="QV13" s="22" t="s">
        <v>2883</v>
      </c>
      <c r="QW13" s="20" t="s">
        <v>2885</v>
      </c>
      <c r="QX13" s="21" t="s">
        <v>2886</v>
      </c>
      <c r="QY13" s="22" t="s">
        <v>2887</v>
      </c>
      <c r="QZ13" s="20" t="s">
        <v>2889</v>
      </c>
      <c r="RA13" s="21" t="s">
        <v>2890</v>
      </c>
      <c r="RB13" s="22" t="s">
        <v>2891</v>
      </c>
      <c r="RC13" s="20" t="s">
        <v>679</v>
      </c>
      <c r="RD13" s="21" t="s">
        <v>692</v>
      </c>
      <c r="RE13" s="22" t="s">
        <v>2893</v>
      </c>
      <c r="RF13" s="20" t="s">
        <v>2895</v>
      </c>
      <c r="RG13" s="21" t="s">
        <v>2896</v>
      </c>
      <c r="RH13" s="22" t="s">
        <v>2897</v>
      </c>
      <c r="RI13" s="20" t="s">
        <v>2899</v>
      </c>
      <c r="RJ13" s="21" t="s">
        <v>2900</v>
      </c>
      <c r="RK13" s="22" t="s">
        <v>2901</v>
      </c>
      <c r="RL13" s="20" t="s">
        <v>2903</v>
      </c>
      <c r="RM13" s="21" t="s">
        <v>2904</v>
      </c>
      <c r="RN13" s="22" t="s">
        <v>2905</v>
      </c>
      <c r="RO13" s="20" t="s">
        <v>2907</v>
      </c>
      <c r="RP13" s="21" t="s">
        <v>2908</v>
      </c>
      <c r="RQ13" s="22" t="s">
        <v>2909</v>
      </c>
      <c r="RR13" s="20" t="s">
        <v>2911</v>
      </c>
      <c r="RS13" s="21" t="s">
        <v>2912</v>
      </c>
      <c r="RT13" s="22" t="s">
        <v>2913</v>
      </c>
      <c r="RU13" s="20" t="s">
        <v>1846</v>
      </c>
      <c r="RV13" s="21" t="s">
        <v>2915</v>
      </c>
      <c r="RW13" s="22" t="s">
        <v>2916</v>
      </c>
      <c r="RX13" s="20" t="s">
        <v>2918</v>
      </c>
      <c r="RY13" s="21" t="s">
        <v>2919</v>
      </c>
      <c r="RZ13" s="22" t="s">
        <v>2920</v>
      </c>
      <c r="SA13" s="20" t="s">
        <v>2922</v>
      </c>
      <c r="SB13" s="21" t="s">
        <v>2923</v>
      </c>
      <c r="SC13" s="22" t="s">
        <v>2924</v>
      </c>
      <c r="SD13" s="20" t="s">
        <v>196</v>
      </c>
      <c r="SE13" s="21" t="s">
        <v>707</v>
      </c>
      <c r="SF13" s="22" t="s">
        <v>705</v>
      </c>
      <c r="SG13" s="20" t="s">
        <v>2927</v>
      </c>
      <c r="SH13" s="21" t="s">
        <v>2928</v>
      </c>
      <c r="SI13" s="22" t="s">
        <v>2929</v>
      </c>
      <c r="SJ13" s="20" t="s">
        <v>2931</v>
      </c>
      <c r="SK13" s="21" t="s">
        <v>2932</v>
      </c>
      <c r="SL13" s="22" t="s">
        <v>2933</v>
      </c>
      <c r="SM13" s="20" t="s">
        <v>2935</v>
      </c>
      <c r="SN13" s="21" t="s">
        <v>2936</v>
      </c>
      <c r="SO13" s="22" t="s">
        <v>705</v>
      </c>
      <c r="SP13" s="20" t="s">
        <v>2938</v>
      </c>
      <c r="SQ13" s="21" t="s">
        <v>2939</v>
      </c>
      <c r="SR13" s="22" t="s">
        <v>2940</v>
      </c>
      <c r="SS13" s="20" t="s">
        <v>2942</v>
      </c>
      <c r="ST13" s="21" t="s">
        <v>2943</v>
      </c>
      <c r="SU13" s="22" t="s">
        <v>2944</v>
      </c>
      <c r="SV13" s="20" t="s">
        <v>2946</v>
      </c>
      <c r="SW13" s="21" t="s">
        <v>2947</v>
      </c>
      <c r="SX13" s="22" t="s">
        <v>2948</v>
      </c>
      <c r="SY13" s="20" t="s">
        <v>2950</v>
      </c>
      <c r="SZ13" s="21" t="s">
        <v>2951</v>
      </c>
      <c r="TA13" s="22" t="s">
        <v>2952</v>
      </c>
      <c r="TB13" s="20" t="s">
        <v>2954</v>
      </c>
      <c r="TC13" s="21" t="s">
        <v>2955</v>
      </c>
      <c r="TD13" s="22" t="s">
        <v>2956</v>
      </c>
      <c r="TE13" s="20" t="s">
        <v>2958</v>
      </c>
      <c r="TF13" s="21" t="s">
        <v>2959</v>
      </c>
      <c r="TG13" s="22" t="s">
        <v>2960</v>
      </c>
      <c r="TH13" s="20" t="s">
        <v>1940</v>
      </c>
      <c r="TI13" s="21" t="s">
        <v>1941</v>
      </c>
      <c r="TJ13" s="22" t="s">
        <v>2961</v>
      </c>
      <c r="TK13" s="20" t="s">
        <v>62</v>
      </c>
      <c r="TL13" s="21" t="s">
        <v>2963</v>
      </c>
      <c r="TM13" s="22" t="s">
        <v>2964</v>
      </c>
      <c r="TN13" s="20" t="s">
        <v>2974</v>
      </c>
      <c r="TO13" s="21" t="s">
        <v>2975</v>
      </c>
      <c r="TP13" s="22" t="s">
        <v>2976</v>
      </c>
      <c r="TQ13" s="20" t="s">
        <v>2978</v>
      </c>
      <c r="TR13" s="21" t="s">
        <v>2979</v>
      </c>
      <c r="TS13" s="22" t="s">
        <v>2980</v>
      </c>
      <c r="TT13" s="20" t="s">
        <v>2982</v>
      </c>
      <c r="TU13" s="21" t="s">
        <v>2983</v>
      </c>
      <c r="TV13" s="22" t="s">
        <v>2984</v>
      </c>
      <c r="TW13" s="20" t="s">
        <v>2986</v>
      </c>
      <c r="TX13" s="21" t="s">
        <v>2987</v>
      </c>
      <c r="TY13" s="22" t="s">
        <v>2988</v>
      </c>
      <c r="TZ13" s="20" t="s">
        <v>2990</v>
      </c>
      <c r="UA13" s="21" t="s">
        <v>2991</v>
      </c>
      <c r="UB13" s="22" t="s">
        <v>2992</v>
      </c>
      <c r="UC13" s="20" t="s">
        <v>2994</v>
      </c>
      <c r="UD13" s="21" t="s">
        <v>2995</v>
      </c>
      <c r="UE13" s="22" t="s">
        <v>2996</v>
      </c>
      <c r="UF13" s="20" t="s">
        <v>2998</v>
      </c>
      <c r="UG13" s="21" t="s">
        <v>2999</v>
      </c>
      <c r="UH13" s="22" t="s">
        <v>3000</v>
      </c>
      <c r="UI13" s="20" t="s">
        <v>3002</v>
      </c>
      <c r="UJ13" s="21" t="s">
        <v>3003</v>
      </c>
      <c r="UK13" s="22" t="s">
        <v>3004</v>
      </c>
      <c r="UL13" s="20" t="s">
        <v>3006</v>
      </c>
      <c r="UM13" s="21" t="s">
        <v>3007</v>
      </c>
      <c r="UN13" s="22" t="s">
        <v>3008</v>
      </c>
      <c r="UO13" s="20" t="s">
        <v>3010</v>
      </c>
      <c r="UP13" s="21" t="s">
        <v>3011</v>
      </c>
      <c r="UQ13" s="22" t="s">
        <v>552</v>
      </c>
      <c r="UR13" s="20" t="s">
        <v>3013</v>
      </c>
      <c r="US13" s="21" t="s">
        <v>3014</v>
      </c>
      <c r="UT13" s="22" t="s">
        <v>3015</v>
      </c>
      <c r="UU13" s="20" t="s">
        <v>3017</v>
      </c>
      <c r="UV13" s="21" t="s">
        <v>3018</v>
      </c>
      <c r="UW13" s="22" t="s">
        <v>3019</v>
      </c>
      <c r="UX13" s="20" t="s">
        <v>340</v>
      </c>
      <c r="UY13" s="21" t="s">
        <v>3021</v>
      </c>
      <c r="UZ13" s="22" t="s">
        <v>342</v>
      </c>
      <c r="VA13" s="20" t="s">
        <v>2442</v>
      </c>
      <c r="VB13" s="21" t="s">
        <v>2443</v>
      </c>
      <c r="VC13" s="22" t="s">
        <v>3023</v>
      </c>
      <c r="VD13" s="20" t="s">
        <v>3025</v>
      </c>
      <c r="VE13" s="21" t="s">
        <v>3026</v>
      </c>
      <c r="VF13" s="22" t="s">
        <v>3027</v>
      </c>
      <c r="VG13" s="20" t="s">
        <v>1531</v>
      </c>
      <c r="VH13" s="21" t="s">
        <v>1532</v>
      </c>
      <c r="VI13" s="22" t="s">
        <v>3029</v>
      </c>
      <c r="VJ13" s="20" t="s">
        <v>3030</v>
      </c>
      <c r="VK13" s="21" t="s">
        <v>3031</v>
      </c>
      <c r="VL13" s="22" t="s">
        <v>3032</v>
      </c>
      <c r="VM13" s="20" t="s">
        <v>3034</v>
      </c>
      <c r="VN13" s="21" t="s">
        <v>3035</v>
      </c>
      <c r="VO13" s="22" t="s">
        <v>3036</v>
      </c>
      <c r="VP13" s="20" t="s">
        <v>3025</v>
      </c>
      <c r="VQ13" s="21" t="s">
        <v>3026</v>
      </c>
      <c r="VR13" s="22" t="s">
        <v>3038</v>
      </c>
      <c r="VS13" s="20" t="s">
        <v>3040</v>
      </c>
      <c r="VT13" s="21" t="s">
        <v>3041</v>
      </c>
      <c r="VU13" s="22" t="s">
        <v>3042</v>
      </c>
      <c r="VV13" s="20" t="s">
        <v>3044</v>
      </c>
      <c r="VW13" s="21" t="s">
        <v>3045</v>
      </c>
      <c r="VX13" s="22" t="s">
        <v>3046</v>
      </c>
      <c r="VY13" s="20" t="s">
        <v>3048</v>
      </c>
      <c r="VZ13" s="21" t="s">
        <v>3049</v>
      </c>
      <c r="WA13" s="22" t="s">
        <v>2031</v>
      </c>
      <c r="WB13" s="20" t="s">
        <v>3051</v>
      </c>
      <c r="WC13" s="21" t="s">
        <v>3052</v>
      </c>
      <c r="WD13" s="22" t="s">
        <v>3053</v>
      </c>
      <c r="WE13" s="20" t="s">
        <v>3055</v>
      </c>
      <c r="WF13" s="21" t="s">
        <v>3056</v>
      </c>
      <c r="WG13" s="22" t="s">
        <v>3057</v>
      </c>
      <c r="WH13" s="20" t="s">
        <v>3059</v>
      </c>
      <c r="WI13" s="21" t="s">
        <v>3060</v>
      </c>
      <c r="WJ13" s="22" t="s">
        <v>3061</v>
      </c>
      <c r="WK13" s="20" t="s">
        <v>196</v>
      </c>
      <c r="WL13" s="21" t="s">
        <v>707</v>
      </c>
      <c r="WM13" s="22" t="s">
        <v>3063</v>
      </c>
      <c r="WN13" s="20" t="s">
        <v>3065</v>
      </c>
      <c r="WO13" s="21" t="s">
        <v>3066</v>
      </c>
      <c r="WP13" s="22" t="s">
        <v>3067</v>
      </c>
      <c r="WQ13" s="20" t="s">
        <v>3069</v>
      </c>
      <c r="WR13" s="21" t="s">
        <v>3070</v>
      </c>
      <c r="WS13" s="22" t="s">
        <v>3071</v>
      </c>
      <c r="WT13" s="20" t="s">
        <v>3073</v>
      </c>
      <c r="WU13" s="21" t="s">
        <v>3074</v>
      </c>
      <c r="WV13" s="22" t="s">
        <v>3075</v>
      </c>
      <c r="WW13" s="20" t="s">
        <v>3077</v>
      </c>
      <c r="WX13" s="21" t="s">
        <v>3078</v>
      </c>
      <c r="WY13" s="22" t="s">
        <v>3079</v>
      </c>
      <c r="WZ13" s="20" t="s">
        <v>3081</v>
      </c>
      <c r="XA13" s="21" t="s">
        <v>3082</v>
      </c>
      <c r="XB13" s="22" t="s">
        <v>3083</v>
      </c>
      <c r="XC13" s="20" t="s">
        <v>614</v>
      </c>
      <c r="XD13" s="21" t="s">
        <v>209</v>
      </c>
      <c r="XE13" s="22" t="s">
        <v>3085</v>
      </c>
      <c r="XF13" s="20" t="s">
        <v>3087</v>
      </c>
      <c r="XG13" s="21" t="s">
        <v>3088</v>
      </c>
      <c r="XH13" s="22" t="s">
        <v>3089</v>
      </c>
      <c r="XI13" s="20" t="s">
        <v>3091</v>
      </c>
      <c r="XJ13" s="21" t="s">
        <v>3092</v>
      </c>
      <c r="XK13" s="22" t="s">
        <v>3093</v>
      </c>
      <c r="XL13" s="20" t="s">
        <v>1760</v>
      </c>
      <c r="XM13" s="21" t="s">
        <v>1166</v>
      </c>
      <c r="XN13" s="22" t="s">
        <v>3095</v>
      </c>
      <c r="XO13" s="20" t="s">
        <v>3097</v>
      </c>
      <c r="XP13" s="21" t="s">
        <v>3098</v>
      </c>
      <c r="XQ13" s="22" t="s">
        <v>3099</v>
      </c>
      <c r="XR13" s="20" t="s">
        <v>3101</v>
      </c>
      <c r="XS13" s="21" t="s">
        <v>3102</v>
      </c>
      <c r="XT13" s="22" t="s">
        <v>3103</v>
      </c>
      <c r="XU13" s="20" t="s">
        <v>340</v>
      </c>
      <c r="XV13" s="21" t="s">
        <v>647</v>
      </c>
      <c r="XW13" s="22" t="s">
        <v>342</v>
      </c>
      <c r="XX13" s="20" t="s">
        <v>3106</v>
      </c>
      <c r="XY13" s="21" t="s">
        <v>3107</v>
      </c>
      <c r="XZ13" s="22" t="s">
        <v>3108</v>
      </c>
      <c r="YA13" s="20" t="s">
        <v>3110</v>
      </c>
      <c r="YB13" s="21" t="s">
        <v>3111</v>
      </c>
      <c r="YC13" s="22" t="s">
        <v>3112</v>
      </c>
      <c r="YD13" s="20" t="s">
        <v>777</v>
      </c>
      <c r="YE13" s="21" t="s">
        <v>3114</v>
      </c>
      <c r="YF13" s="22" t="s">
        <v>778</v>
      </c>
      <c r="YG13" s="20" t="s">
        <v>3116</v>
      </c>
      <c r="YH13" s="21" t="s">
        <v>3117</v>
      </c>
      <c r="YI13" s="22" t="s">
        <v>3118</v>
      </c>
      <c r="YJ13" s="20" t="s">
        <v>3120</v>
      </c>
      <c r="YK13" s="21" t="s">
        <v>3121</v>
      </c>
      <c r="YL13" s="22" t="s">
        <v>2994</v>
      </c>
      <c r="YM13" s="20" t="s">
        <v>3123</v>
      </c>
      <c r="YN13" s="21" t="s">
        <v>3124</v>
      </c>
      <c r="YO13" s="22" t="s">
        <v>3125</v>
      </c>
      <c r="YP13" s="20" t="s">
        <v>3127</v>
      </c>
      <c r="YQ13" s="21" t="s">
        <v>3128</v>
      </c>
      <c r="YR13" s="22" t="s">
        <v>3129</v>
      </c>
      <c r="YS13" s="20" t="s">
        <v>2080</v>
      </c>
      <c r="YT13" s="21" t="s">
        <v>2081</v>
      </c>
      <c r="YU13" s="22" t="s">
        <v>3131</v>
      </c>
      <c r="YV13" s="20" t="s">
        <v>3133</v>
      </c>
      <c r="YW13" s="21" t="s">
        <v>3134</v>
      </c>
      <c r="YX13" s="22" t="s">
        <v>3135</v>
      </c>
      <c r="YY13" s="20" t="s">
        <v>3137</v>
      </c>
      <c r="YZ13" s="21" t="s">
        <v>3138</v>
      </c>
      <c r="ZA13" s="22" t="s">
        <v>3139</v>
      </c>
      <c r="ZB13" s="20" t="s">
        <v>3141</v>
      </c>
      <c r="ZC13" s="21" t="s">
        <v>3142</v>
      </c>
      <c r="ZD13" s="22" t="s">
        <v>3143</v>
      </c>
      <c r="ZE13" s="20" t="s">
        <v>3145</v>
      </c>
      <c r="ZF13" s="21" t="s">
        <v>3146</v>
      </c>
      <c r="ZG13" s="22" t="s">
        <v>3147</v>
      </c>
      <c r="ZH13" s="35" t="s">
        <v>3148</v>
      </c>
      <c r="ZI13" s="36" t="s">
        <v>3149</v>
      </c>
      <c r="ZJ13" s="33" t="s">
        <v>3150</v>
      </c>
      <c r="ZK13" s="20" t="s">
        <v>3153</v>
      </c>
      <c r="ZL13" s="21" t="s">
        <v>3154</v>
      </c>
      <c r="ZM13" s="22" t="s">
        <v>3155</v>
      </c>
      <c r="ZN13" s="20" t="s">
        <v>3010</v>
      </c>
      <c r="ZO13" s="21" t="s">
        <v>3011</v>
      </c>
      <c r="ZP13" s="22" t="s">
        <v>3157</v>
      </c>
    </row>
    <row r="14" spans="1:692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69" t="s">
        <v>789</v>
      </c>
      <c r="B39" s="70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71" t="s">
        <v>3194</v>
      </c>
      <c r="B40" s="72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3164</v>
      </c>
    </row>
    <row r="43" spans="1:692" x14ac:dyDescent="0.25">
      <c r="B43" t="s">
        <v>3165</v>
      </c>
      <c r="C43" t="s">
        <v>3159</v>
      </c>
      <c r="D43">
        <f>(C40+F40+I40+L40+O40+R40+U40+X40+AA40+AD40+AG40+AJ40+AM40+AP40+AS40+AV40+AY40+BB40+BE40+BH40+BK40+BN40+BQ40+BT40+BW40)/25</f>
        <v>0</v>
      </c>
    </row>
    <row r="44" spans="1:692" x14ac:dyDescent="0.25">
      <c r="B44" t="s">
        <v>3166</v>
      </c>
      <c r="C44" t="s">
        <v>3159</v>
      </c>
      <c r="D44">
        <f>(D40+G40+J40+M40+P40+S40+V40+Y40+AB40+AE40+AH40+AK40+AN40+AQ40+AT40+AW40+AZ40+BC40+BF40+BI40+BL40+BO40+BR40+BU40+BX40)/25</f>
        <v>0</v>
      </c>
    </row>
    <row r="45" spans="1:692" x14ac:dyDescent="0.25">
      <c r="B45" t="s">
        <v>3167</v>
      </c>
      <c r="C45" t="s">
        <v>3159</v>
      </c>
      <c r="D45">
        <f>(E40+H40+K40+N40+Q40+T40+W40+Z40+AC40+AF40+AI40+AL40+AO40+AR40+AU40+AX40+BA40+BD40+BG40+BJ40+BM40+BP40+BS40+BV40+BY40)/25</f>
        <v>0</v>
      </c>
    </row>
    <row r="47" spans="1:692" x14ac:dyDescent="0.25">
      <c r="B47" t="s">
        <v>3165</v>
      </c>
      <c r="C47" t="s">
        <v>3160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25">
      <c r="B48" t="s">
        <v>3166</v>
      </c>
      <c r="C48" t="s">
        <v>3160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25">
      <c r="B49" t="s">
        <v>3167</v>
      </c>
      <c r="C49" t="s">
        <v>3160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25">
      <c r="B51" t="s">
        <v>3165</v>
      </c>
      <c r="C51" t="s">
        <v>3161</v>
      </c>
      <c r="D51">
        <f>(KH40+KK40+KN40+KQ40+KT40+KW40+KZ40+LC40+LF40+LI40+LL40+LO40+LR40+LU40+LX40)/15</f>
        <v>0</v>
      </c>
    </row>
    <row r="52" spans="2:4" x14ac:dyDescent="0.25">
      <c r="B52" t="s">
        <v>3166</v>
      </c>
      <c r="C52" t="s">
        <v>3161</v>
      </c>
      <c r="D52">
        <f>(KI40+KL40+KO40+KR40+KU40+KX40+LA40+LD40+LG40+LJ40+LM40+LP40+LV40+LY40)/15</f>
        <v>0</v>
      </c>
    </row>
    <row r="53" spans="2:4" x14ac:dyDescent="0.25">
      <c r="B53" t="s">
        <v>3167</v>
      </c>
      <c r="C53" t="s">
        <v>3161</v>
      </c>
      <c r="D53">
        <f>(KJ40+KM40+KP40+KS40+KV40+KY40+LB40+LE40+LH40+LK40+LN40+LQ40+LT40+LW40+LZ40)/15</f>
        <v>0</v>
      </c>
    </row>
    <row r="55" spans="2:4" x14ac:dyDescent="0.25">
      <c r="B55" t="s">
        <v>3165</v>
      </c>
      <c r="C55" t="s">
        <v>3162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25">
      <c r="B56" t="s">
        <v>3166</v>
      </c>
      <c r="C56" t="s">
        <v>3162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25">
      <c r="B57" t="s">
        <v>3167</v>
      </c>
      <c r="C57" t="s">
        <v>3162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25">
      <c r="B59" t="s">
        <v>3165</v>
      </c>
      <c r="C59" t="s">
        <v>3163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25">
      <c r="B60" t="s">
        <v>3166</v>
      </c>
      <c r="C60" t="s">
        <v>3163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25">
      <c r="B61" t="s">
        <v>3167</v>
      </c>
      <c r="C61" t="s">
        <v>3163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2025-03-04T11:05:56Z</dcterms:modified>
</cp:coreProperties>
</file>