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0" yWindow="0" windowWidth="20730" windowHeight="11760" firstSheet="2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5" l="1"/>
  <c r="D41" i="5" s="1"/>
  <c r="E40" i="5"/>
  <c r="F40" i="5"/>
  <c r="F41" i="5" s="1"/>
  <c r="G40" i="5"/>
  <c r="G41" i="5" s="1"/>
  <c r="H40" i="5"/>
  <c r="I40" i="5"/>
  <c r="J40" i="5"/>
  <c r="K40" i="5"/>
  <c r="K41" i="5" s="1"/>
  <c r="L40" i="5"/>
  <c r="L41" i="5" s="1"/>
  <c r="M40" i="5"/>
  <c r="N40" i="5"/>
  <c r="N41" i="5" s="1"/>
  <c r="O40" i="5"/>
  <c r="O41" i="5" s="1"/>
  <c r="P40" i="5"/>
  <c r="Q40" i="5"/>
  <c r="R40" i="5"/>
  <c r="S40" i="5"/>
  <c r="S41" i="5" s="1"/>
  <c r="T40" i="5"/>
  <c r="T41" i="5" s="1"/>
  <c r="U40" i="5"/>
  <c r="V40" i="5"/>
  <c r="V41" i="5" s="1"/>
  <c r="W40" i="5"/>
  <c r="W41" i="5" s="1"/>
  <c r="X40" i="5"/>
  <c r="Y40" i="5"/>
  <c r="Z40" i="5"/>
  <c r="AA40" i="5"/>
  <c r="AA41" i="5" s="1"/>
  <c r="AB40" i="5"/>
  <c r="AB41" i="5" s="1"/>
  <c r="AC40" i="5"/>
  <c r="AD40" i="5"/>
  <c r="AD41" i="5" s="1"/>
  <c r="AE40" i="5"/>
  <c r="AE41" i="5" s="1"/>
  <c r="AF40" i="5"/>
  <c r="AG40" i="5"/>
  <c r="AH40" i="5"/>
  <c r="AI40" i="5"/>
  <c r="AI41" i="5" s="1"/>
  <c r="AJ40" i="5"/>
  <c r="AJ41" i="5" s="1"/>
  <c r="AK40" i="5"/>
  <c r="AL40" i="5"/>
  <c r="AL41" i="5" s="1"/>
  <c r="AM40" i="5"/>
  <c r="AM41" i="5" s="1"/>
  <c r="AN40" i="5"/>
  <c r="AO40" i="5"/>
  <c r="AP40" i="5"/>
  <c r="AQ40" i="5"/>
  <c r="AQ41" i="5" s="1"/>
  <c r="AR40" i="5"/>
  <c r="AR41" i="5" s="1"/>
  <c r="AS40" i="5"/>
  <c r="AT40" i="5"/>
  <c r="AT41" i="5" s="1"/>
  <c r="AU40" i="5"/>
  <c r="AU41" i="5" s="1"/>
  <c r="AV40" i="5"/>
  <c r="AW40" i="5"/>
  <c r="AX40" i="5"/>
  <c r="AY40" i="5"/>
  <c r="AY41" i="5" s="1"/>
  <c r="AZ40" i="5"/>
  <c r="AZ41" i="5" s="1"/>
  <c r="BA40" i="5"/>
  <c r="BB40" i="5"/>
  <c r="BB41" i="5" s="1"/>
  <c r="BC40" i="5"/>
  <c r="BC41" i="5" s="1"/>
  <c r="BD40" i="5"/>
  <c r="BE40" i="5"/>
  <c r="BF40" i="5"/>
  <c r="BG40" i="5"/>
  <c r="BG41" i="5" s="1"/>
  <c r="BH40" i="5"/>
  <c r="BH41" i="5" s="1"/>
  <c r="BI40" i="5"/>
  <c r="BJ40" i="5"/>
  <c r="BJ41" i="5" s="1"/>
  <c r="BK40" i="5"/>
  <c r="BK41" i="5" s="1"/>
  <c r="BL40" i="5"/>
  <c r="BM40" i="5"/>
  <c r="BN40" i="5"/>
  <c r="BO40" i="5"/>
  <c r="BO41" i="5" s="1"/>
  <c r="BP40" i="5"/>
  <c r="BP41" i="5" s="1"/>
  <c r="BQ40" i="5"/>
  <c r="BR40" i="5"/>
  <c r="BR41" i="5" s="1"/>
  <c r="BS40" i="5"/>
  <c r="BS41" i="5" s="1"/>
  <c r="BT40" i="5"/>
  <c r="BU40" i="5"/>
  <c r="BV40" i="5"/>
  <c r="BW40" i="5"/>
  <c r="BW41" i="5" s="1"/>
  <c r="BX40" i="5"/>
  <c r="BX41" i="5" s="1"/>
  <c r="BY40" i="5"/>
  <c r="BZ40" i="5"/>
  <c r="BZ41" i="5" s="1"/>
  <c r="CA40" i="5"/>
  <c r="CA41" i="5" s="1"/>
  <c r="CB40" i="5"/>
  <c r="CC40" i="5"/>
  <c r="CD40" i="5"/>
  <c r="CE40" i="5"/>
  <c r="CE41" i="5" s="1"/>
  <c r="CF40" i="5"/>
  <c r="CF41" i="5" s="1"/>
  <c r="CG40" i="5"/>
  <c r="CH40" i="5"/>
  <c r="CH41" i="5" s="1"/>
  <c r="CI40" i="5"/>
  <c r="CI41" i="5" s="1"/>
  <c r="CJ40" i="5"/>
  <c r="CK40" i="5"/>
  <c r="CL40" i="5"/>
  <c r="CM40" i="5"/>
  <c r="CM41" i="5" s="1"/>
  <c r="CN40" i="5"/>
  <c r="CN41" i="5" s="1"/>
  <c r="CO40" i="5"/>
  <c r="CP40" i="5"/>
  <c r="CP41" i="5" s="1"/>
  <c r="CQ40" i="5"/>
  <c r="CQ41" i="5" s="1"/>
  <c r="CR40" i="5"/>
  <c r="CS40" i="5"/>
  <c r="CT40" i="5"/>
  <c r="CU40" i="5"/>
  <c r="CU41" i="5" s="1"/>
  <c r="CV40" i="5"/>
  <c r="CV41" i="5" s="1"/>
  <c r="CW40" i="5"/>
  <c r="CX40" i="5"/>
  <c r="CX41" i="5" s="1"/>
  <c r="CY40" i="5"/>
  <c r="CY41" i="5" s="1"/>
  <c r="CZ40" i="5"/>
  <c r="DA40" i="5"/>
  <c r="DB40" i="5"/>
  <c r="DC40" i="5"/>
  <c r="DC41" i="5" s="1"/>
  <c r="DD40" i="5"/>
  <c r="DD41" i="5" s="1"/>
  <c r="DE40" i="5"/>
  <c r="DF40" i="5"/>
  <c r="DF41" i="5" s="1"/>
  <c r="DG40" i="5"/>
  <c r="DG41" i="5" s="1"/>
  <c r="DH40" i="5"/>
  <c r="DI40" i="5"/>
  <c r="DJ40" i="5"/>
  <c r="DK40" i="5"/>
  <c r="DK41" i="5" s="1"/>
  <c r="DL40" i="5"/>
  <c r="DL41" i="5" s="1"/>
  <c r="DM40" i="5"/>
  <c r="DN40" i="5"/>
  <c r="DN41" i="5" s="1"/>
  <c r="DO40" i="5"/>
  <c r="DO41" i="5" s="1"/>
  <c r="DP40" i="5"/>
  <c r="DQ40" i="5"/>
  <c r="DR40" i="5"/>
  <c r="DS40" i="5"/>
  <c r="DS41" i="5" s="1"/>
  <c r="DT40" i="5"/>
  <c r="DT41" i="5" s="1"/>
  <c r="DU40" i="5"/>
  <c r="DV40" i="5"/>
  <c r="DV41" i="5" s="1"/>
  <c r="DW40" i="5"/>
  <c r="DW41" i="5" s="1"/>
  <c r="DX40" i="5"/>
  <c r="DY40" i="5"/>
  <c r="DZ40" i="5"/>
  <c r="EA40" i="5"/>
  <c r="EA41" i="5" s="1"/>
  <c r="EB40" i="5"/>
  <c r="EB41" i="5" s="1"/>
  <c r="EC40" i="5"/>
  <c r="ED40" i="5"/>
  <c r="ED41" i="5" s="1"/>
  <c r="EE40" i="5"/>
  <c r="EE41" i="5" s="1"/>
  <c r="EF40" i="5"/>
  <c r="EG40" i="5"/>
  <c r="EH40" i="5"/>
  <c r="EI40" i="5"/>
  <c r="EI41" i="5" s="1"/>
  <c r="EJ40" i="5"/>
  <c r="EJ41" i="5" s="1"/>
  <c r="EK40" i="5"/>
  <c r="EL40" i="5"/>
  <c r="EL41" i="5" s="1"/>
  <c r="EM40" i="5"/>
  <c r="EM41" i="5" s="1"/>
  <c r="EN40" i="5"/>
  <c r="EO40" i="5"/>
  <c r="EP40" i="5"/>
  <c r="EQ40" i="5"/>
  <c r="EQ41" i="5" s="1"/>
  <c r="ER40" i="5"/>
  <c r="ER41" i="5" s="1"/>
  <c r="ES40" i="5"/>
  <c r="ET40" i="5"/>
  <c r="ET41" i="5" s="1"/>
  <c r="EU40" i="5"/>
  <c r="EU41" i="5" s="1"/>
  <c r="EV40" i="5"/>
  <c r="EW40" i="5"/>
  <c r="EX40" i="5"/>
  <c r="EY40" i="5"/>
  <c r="EY41" i="5" s="1"/>
  <c r="EZ40" i="5"/>
  <c r="EZ41" i="5" s="1"/>
  <c r="FA40" i="5"/>
  <c r="FB40" i="5"/>
  <c r="FB41" i="5" s="1"/>
  <c r="FC40" i="5"/>
  <c r="FC41" i="5" s="1"/>
  <c r="FD40" i="5"/>
  <c r="FE40" i="5"/>
  <c r="FF40" i="5"/>
  <c r="FG40" i="5"/>
  <c r="FG41" i="5" s="1"/>
  <c r="FH40" i="5"/>
  <c r="FH41" i="5" s="1"/>
  <c r="FI40" i="5"/>
  <c r="FJ40" i="5"/>
  <c r="FJ41" i="5" s="1"/>
  <c r="FK40" i="5"/>
  <c r="FK41" i="5" s="1"/>
  <c r="FL40" i="5"/>
  <c r="FM40" i="5"/>
  <c r="FN40" i="5"/>
  <c r="FO40" i="5"/>
  <c r="FO41" i="5" s="1"/>
  <c r="FP40" i="5"/>
  <c r="FP41" i="5" s="1"/>
  <c r="FQ40" i="5"/>
  <c r="FR40" i="5"/>
  <c r="FR41" i="5" s="1"/>
  <c r="FS40" i="5"/>
  <c r="FS41" i="5" s="1"/>
  <c r="FT40" i="5"/>
  <c r="FU40" i="5"/>
  <c r="FV40" i="5"/>
  <c r="FW40" i="5"/>
  <c r="FW41" i="5" s="1"/>
  <c r="FX40" i="5"/>
  <c r="FX41" i="5" s="1"/>
  <c r="FY40" i="5"/>
  <c r="FZ40" i="5"/>
  <c r="FZ41" i="5" s="1"/>
  <c r="GA40" i="5"/>
  <c r="GA41" i="5" s="1"/>
  <c r="GB40" i="5"/>
  <c r="GC40" i="5"/>
  <c r="GD40" i="5"/>
  <c r="GE40" i="5"/>
  <c r="GE41" i="5" s="1"/>
  <c r="GF40" i="5"/>
  <c r="GF41" i="5" s="1"/>
  <c r="GG40" i="5"/>
  <c r="GH40" i="5"/>
  <c r="GH41" i="5" s="1"/>
  <c r="GI40" i="5"/>
  <c r="GI41" i="5" s="1"/>
  <c r="GJ40" i="5"/>
  <c r="GK40" i="5"/>
  <c r="GL40" i="5"/>
  <c r="GM40" i="5"/>
  <c r="GM41" i="5" s="1"/>
  <c r="GN40" i="5"/>
  <c r="GN41" i="5" s="1"/>
  <c r="GO40" i="5"/>
  <c r="GP40" i="5"/>
  <c r="GP41" i="5" s="1"/>
  <c r="GQ40" i="5"/>
  <c r="GQ41" i="5" s="1"/>
  <c r="GR40" i="5"/>
  <c r="GS40" i="5"/>
  <c r="GT40" i="5"/>
  <c r="GU40" i="5"/>
  <c r="GU41" i="5" s="1"/>
  <c r="GV40" i="5"/>
  <c r="GV41" i="5" s="1"/>
  <c r="GW40" i="5"/>
  <c r="GX40" i="5"/>
  <c r="GX41" i="5" s="1"/>
  <c r="GY40" i="5"/>
  <c r="GY41" i="5" s="1"/>
  <c r="GZ40" i="5"/>
  <c r="HA40" i="5"/>
  <c r="HB40" i="5"/>
  <c r="HC40" i="5"/>
  <c r="HC41" i="5" s="1"/>
  <c r="HD40" i="5"/>
  <c r="HD41" i="5" s="1"/>
  <c r="HE40" i="5"/>
  <c r="HF40" i="5"/>
  <c r="HF41" i="5" s="1"/>
  <c r="HG40" i="5"/>
  <c r="HG41" i="5" s="1"/>
  <c r="HH40" i="5"/>
  <c r="HI40" i="5"/>
  <c r="HJ40" i="5"/>
  <c r="HK40" i="5"/>
  <c r="HK41" i="5" s="1"/>
  <c r="HL40" i="5"/>
  <c r="HL41" i="5" s="1"/>
  <c r="HM40" i="5"/>
  <c r="HN40" i="5"/>
  <c r="HN41" i="5" s="1"/>
  <c r="HO40" i="5"/>
  <c r="HO41" i="5" s="1"/>
  <c r="HP40" i="5"/>
  <c r="HQ40" i="5"/>
  <c r="HR40" i="5"/>
  <c r="HS40" i="5"/>
  <c r="HS41" i="5" s="1"/>
  <c r="HT40" i="5"/>
  <c r="HT41" i="5" s="1"/>
  <c r="HU40" i="5"/>
  <c r="HV40" i="5"/>
  <c r="HV41" i="5" s="1"/>
  <c r="HW40" i="5"/>
  <c r="HW41" i="5" s="1"/>
  <c r="HX40" i="5"/>
  <c r="HY40" i="5"/>
  <c r="HZ40" i="5"/>
  <c r="IA40" i="5"/>
  <c r="IA41" i="5" s="1"/>
  <c r="IB40" i="5"/>
  <c r="IB41" i="5" s="1"/>
  <c r="IC40" i="5"/>
  <c r="ID40" i="5"/>
  <c r="ID41" i="5" s="1"/>
  <c r="IE40" i="5"/>
  <c r="IE41" i="5" s="1"/>
  <c r="IF40" i="5"/>
  <c r="IG40" i="5"/>
  <c r="IH40" i="5"/>
  <c r="II40" i="5"/>
  <c r="II41" i="5" s="1"/>
  <c r="IJ40" i="5"/>
  <c r="IJ41" i="5" s="1"/>
  <c r="IK40" i="5"/>
  <c r="IL40" i="5"/>
  <c r="IL41" i="5" s="1"/>
  <c r="IM40" i="5"/>
  <c r="IM41" i="5" s="1"/>
  <c r="IN40" i="5"/>
  <c r="IO40" i="5"/>
  <c r="IP40" i="5"/>
  <c r="IQ40" i="5"/>
  <c r="IQ41" i="5" s="1"/>
  <c r="IR40" i="5"/>
  <c r="IR41" i="5" s="1"/>
  <c r="IS40" i="5"/>
  <c r="IT40" i="5"/>
  <c r="IT41" i="5" s="1"/>
  <c r="IU40" i="5"/>
  <c r="IU41" i="5" s="1"/>
  <c r="IV40" i="5"/>
  <c r="IW40" i="5"/>
  <c r="IX40" i="5"/>
  <c r="IY40" i="5"/>
  <c r="IY41" i="5" s="1"/>
  <c r="IZ40" i="5"/>
  <c r="IZ41" i="5" s="1"/>
  <c r="JA40" i="5"/>
  <c r="JB40" i="5"/>
  <c r="JB41" i="5" s="1"/>
  <c r="JC40" i="5"/>
  <c r="JC41" i="5" s="1"/>
  <c r="JD40" i="5"/>
  <c r="JE40" i="5"/>
  <c r="JF40" i="5"/>
  <c r="JG40" i="5"/>
  <c r="JG41" i="5" s="1"/>
  <c r="JH40" i="5"/>
  <c r="JH41" i="5" s="1"/>
  <c r="JI40" i="5"/>
  <c r="JJ40" i="5"/>
  <c r="JJ41" i="5" s="1"/>
  <c r="JK40" i="5"/>
  <c r="JK41" i="5" s="1"/>
  <c r="JL40" i="5"/>
  <c r="JM40" i="5"/>
  <c r="JN40" i="5"/>
  <c r="JO40" i="5"/>
  <c r="JO41" i="5" s="1"/>
  <c r="JP40" i="5"/>
  <c r="JP41" i="5" s="1"/>
  <c r="JQ40" i="5"/>
  <c r="JR40" i="5"/>
  <c r="JR41" i="5" s="1"/>
  <c r="JS40" i="5"/>
  <c r="JS41" i="5" s="1"/>
  <c r="JT40" i="5"/>
  <c r="JU40" i="5"/>
  <c r="JV40" i="5"/>
  <c r="JW40" i="5"/>
  <c r="JW41" i="5" s="1"/>
  <c r="JX40" i="5"/>
  <c r="JX41" i="5" s="1"/>
  <c r="JY40" i="5"/>
  <c r="JZ40" i="5"/>
  <c r="JZ41" i="5" s="1"/>
  <c r="KA40" i="5"/>
  <c r="KA41" i="5" s="1"/>
  <c r="KB40" i="5"/>
  <c r="KC40" i="5"/>
  <c r="KD40" i="5"/>
  <c r="KE40" i="5"/>
  <c r="KE41" i="5" s="1"/>
  <c r="KF40" i="5"/>
  <c r="KF41" i="5" s="1"/>
  <c r="KG40" i="5"/>
  <c r="KH40" i="5"/>
  <c r="KH41" i="5" s="1"/>
  <c r="KI40" i="5"/>
  <c r="KI41" i="5" s="1"/>
  <c r="KJ40" i="5"/>
  <c r="KK40" i="5"/>
  <c r="KL40" i="5"/>
  <c r="KM40" i="5"/>
  <c r="KM41" i="5" s="1"/>
  <c r="KN40" i="5"/>
  <c r="KN41" i="5" s="1"/>
  <c r="KO40" i="5"/>
  <c r="KP40" i="5"/>
  <c r="KP41" i="5" s="1"/>
  <c r="KQ40" i="5"/>
  <c r="KQ41" i="5" s="1"/>
  <c r="KR40" i="5"/>
  <c r="KS40" i="5"/>
  <c r="KT40" i="5"/>
  <c r="KU40" i="5"/>
  <c r="KU41" i="5" s="1"/>
  <c r="KV40" i="5"/>
  <c r="KV41" i="5" s="1"/>
  <c r="KW40" i="5"/>
  <c r="KX40" i="5"/>
  <c r="KX41" i="5" s="1"/>
  <c r="KY40" i="5"/>
  <c r="KY41" i="5" s="1"/>
  <c r="KZ40" i="5"/>
  <c r="LA40" i="5"/>
  <c r="LB40" i="5"/>
  <c r="LC40" i="5"/>
  <c r="LC41" i="5" s="1"/>
  <c r="LD40" i="5"/>
  <c r="LD41" i="5" s="1"/>
  <c r="LE40" i="5"/>
  <c r="LF40" i="5"/>
  <c r="LF41" i="5" s="1"/>
  <c r="LG40" i="5"/>
  <c r="LG41" i="5" s="1"/>
  <c r="LH40" i="5"/>
  <c r="LI40" i="5"/>
  <c r="LJ40" i="5"/>
  <c r="LK40" i="5"/>
  <c r="LK41" i="5" s="1"/>
  <c r="LL40" i="5"/>
  <c r="LL41" i="5" s="1"/>
  <c r="LM40" i="5"/>
  <c r="LN40" i="5"/>
  <c r="LN41" i="5" s="1"/>
  <c r="LO40" i="5"/>
  <c r="LO41" i="5" s="1"/>
  <c r="LP40" i="5"/>
  <c r="LQ40" i="5"/>
  <c r="LR40" i="5"/>
  <c r="LS40" i="5"/>
  <c r="LS41" i="5" s="1"/>
  <c r="LT40" i="5"/>
  <c r="LT41" i="5" s="1"/>
  <c r="LU40" i="5"/>
  <c r="LV40" i="5"/>
  <c r="LV41" i="5" s="1"/>
  <c r="LW40" i="5"/>
  <c r="LW41" i="5" s="1"/>
  <c r="LX40" i="5"/>
  <c r="LY40" i="5"/>
  <c r="LZ40" i="5"/>
  <c r="MA40" i="5"/>
  <c r="MA41" i="5" s="1"/>
  <c r="MB40" i="5"/>
  <c r="MB41" i="5" s="1"/>
  <c r="MC40" i="5"/>
  <c r="MD40" i="5"/>
  <c r="ME40" i="5"/>
  <c r="ME41" i="5" s="1"/>
  <c r="MF40" i="5"/>
  <c r="MF41" i="5" s="1"/>
  <c r="MG40" i="5"/>
  <c r="MH40" i="5"/>
  <c r="MH41" i="5" s="1"/>
  <c r="MI40" i="5"/>
  <c r="MJ40" i="5"/>
  <c r="MJ41" i="5" s="1"/>
  <c r="MK40" i="5"/>
  <c r="ML40" i="5"/>
  <c r="ML41" i="5" s="1"/>
  <c r="MM40" i="5"/>
  <c r="MN40" i="5"/>
  <c r="MN41" i="5" s="1"/>
  <c r="MO40" i="5"/>
  <c r="MP40" i="5"/>
  <c r="MP41" i="5" s="1"/>
  <c r="MQ40" i="5"/>
  <c r="MR40" i="5"/>
  <c r="MR41" i="5" s="1"/>
  <c r="MS40" i="5"/>
  <c r="MT40" i="5"/>
  <c r="MT41" i="5" s="1"/>
  <c r="MU40" i="5"/>
  <c r="MV40" i="5"/>
  <c r="MV41" i="5" s="1"/>
  <c r="MW40" i="5"/>
  <c r="MX40" i="5"/>
  <c r="MX41" i="5" s="1"/>
  <c r="MY40" i="5"/>
  <c r="MZ40" i="5"/>
  <c r="MZ41" i="5" s="1"/>
  <c r="NA40" i="5"/>
  <c r="NB40" i="5"/>
  <c r="NB41" i="5" s="1"/>
  <c r="NC40" i="5"/>
  <c r="ND40" i="5"/>
  <c r="ND41" i="5" s="1"/>
  <c r="NE40" i="5"/>
  <c r="NF40" i="5"/>
  <c r="NF41" i="5" s="1"/>
  <c r="NG40" i="5"/>
  <c r="NH40" i="5"/>
  <c r="NH41" i="5" s="1"/>
  <c r="NI40" i="5"/>
  <c r="NJ40" i="5"/>
  <c r="NJ41" i="5" s="1"/>
  <c r="NK40" i="5"/>
  <c r="NL40" i="5"/>
  <c r="NL41" i="5" s="1"/>
  <c r="NM40" i="5"/>
  <c r="NN40" i="5"/>
  <c r="NN41" i="5" s="1"/>
  <c r="NO40" i="5"/>
  <c r="NP40" i="5"/>
  <c r="NP41" i="5" s="1"/>
  <c r="NQ40" i="5"/>
  <c r="NR40" i="5"/>
  <c r="NR41" i="5" s="1"/>
  <c r="NS40" i="5"/>
  <c r="NT40" i="5"/>
  <c r="NT41" i="5" s="1"/>
  <c r="NU40" i="5"/>
  <c r="NV40" i="5"/>
  <c r="NV41" i="5" s="1"/>
  <c r="NW40" i="5"/>
  <c r="NX40" i="5"/>
  <c r="NX41" i="5" s="1"/>
  <c r="NY40" i="5"/>
  <c r="NZ40" i="5"/>
  <c r="NZ41" i="5" s="1"/>
  <c r="OA40" i="5"/>
  <c r="OB40" i="5"/>
  <c r="OB41" i="5" s="1"/>
  <c r="OC40" i="5"/>
  <c r="OD40" i="5"/>
  <c r="OD41" i="5" s="1"/>
  <c r="OE40" i="5"/>
  <c r="OF40" i="5"/>
  <c r="OF41" i="5" s="1"/>
  <c r="OG40" i="5"/>
  <c r="OH40" i="5"/>
  <c r="OH41" i="5" s="1"/>
  <c r="OI40" i="5"/>
  <c r="OJ40" i="5"/>
  <c r="OJ41" i="5" s="1"/>
  <c r="OK40" i="5"/>
  <c r="OL40" i="5"/>
  <c r="OL41" i="5" s="1"/>
  <c r="OM40" i="5"/>
  <c r="ON40" i="5"/>
  <c r="ON41" i="5" s="1"/>
  <c r="OO40" i="5"/>
  <c r="OP40" i="5"/>
  <c r="OP41" i="5" s="1"/>
  <c r="OQ40" i="5"/>
  <c r="OR40" i="5"/>
  <c r="OR41" i="5" s="1"/>
  <c r="OS40" i="5"/>
  <c r="OT40" i="5"/>
  <c r="OT41" i="5" s="1"/>
  <c r="OU40" i="5"/>
  <c r="OV40" i="5"/>
  <c r="OV41" i="5" s="1"/>
  <c r="OW40" i="5"/>
  <c r="OX40" i="5"/>
  <c r="OX41" i="5" s="1"/>
  <c r="OY40" i="5"/>
  <c r="OZ40" i="5"/>
  <c r="OZ41" i="5" s="1"/>
  <c r="PA40" i="5"/>
  <c r="PB40" i="5"/>
  <c r="PB41" i="5" s="1"/>
  <c r="PC40" i="5"/>
  <c r="PD40" i="5"/>
  <c r="PD41" i="5" s="1"/>
  <c r="PE40" i="5"/>
  <c r="PF40" i="5"/>
  <c r="PF41" i="5" s="1"/>
  <c r="PG40" i="5"/>
  <c r="PH40" i="5"/>
  <c r="PH41" i="5" s="1"/>
  <c r="PI40" i="5"/>
  <c r="PJ40" i="5"/>
  <c r="PJ41" i="5" s="1"/>
  <c r="PK40" i="5"/>
  <c r="PL40" i="5"/>
  <c r="PL41" i="5" s="1"/>
  <c r="PM40" i="5"/>
  <c r="PN40" i="5"/>
  <c r="PN41" i="5" s="1"/>
  <c r="PO40" i="5"/>
  <c r="PP40" i="5"/>
  <c r="PP41" i="5" s="1"/>
  <c r="PQ40" i="5"/>
  <c r="PR40" i="5"/>
  <c r="PR41" i="5" s="1"/>
  <c r="PS40" i="5"/>
  <c r="PT40" i="5"/>
  <c r="PT41" i="5" s="1"/>
  <c r="PU40" i="5"/>
  <c r="PV40" i="5"/>
  <c r="PV41" i="5" s="1"/>
  <c r="PW40" i="5"/>
  <c r="PX40" i="5"/>
  <c r="PX41" i="5" s="1"/>
  <c r="PY40" i="5"/>
  <c r="PZ40" i="5"/>
  <c r="PZ41" i="5" s="1"/>
  <c r="QA40" i="5"/>
  <c r="QB40" i="5"/>
  <c r="QB41" i="5" s="1"/>
  <c r="QC40" i="5"/>
  <c r="QD40" i="5"/>
  <c r="QD41" i="5" s="1"/>
  <c r="QE40" i="5"/>
  <c r="QF40" i="5"/>
  <c r="QF41" i="5" s="1"/>
  <c r="QG40" i="5"/>
  <c r="QH40" i="5"/>
  <c r="QH41" i="5" s="1"/>
  <c r="QI40" i="5"/>
  <c r="QJ40" i="5"/>
  <c r="QJ41" i="5" s="1"/>
  <c r="QK40" i="5"/>
  <c r="QL40" i="5"/>
  <c r="QL41" i="5" s="1"/>
  <c r="QM40" i="5"/>
  <c r="QN40" i="5"/>
  <c r="QN41" i="5" s="1"/>
  <c r="QO40" i="5"/>
  <c r="QP40" i="5"/>
  <c r="QP41" i="5" s="1"/>
  <c r="QQ40" i="5"/>
  <c r="QR40" i="5"/>
  <c r="QR41" i="5" s="1"/>
  <c r="QS40" i="5"/>
  <c r="QT40" i="5"/>
  <c r="QT41" i="5" s="1"/>
  <c r="QU40" i="5"/>
  <c r="QV40" i="5"/>
  <c r="QV41" i="5" s="1"/>
  <c r="QW40" i="5"/>
  <c r="QX40" i="5"/>
  <c r="QX41" i="5" s="1"/>
  <c r="QY40" i="5"/>
  <c r="QZ40" i="5"/>
  <c r="QZ41" i="5" s="1"/>
  <c r="RA40" i="5"/>
  <c r="RB40" i="5"/>
  <c r="RB41" i="5" s="1"/>
  <c r="RC40" i="5"/>
  <c r="RD40" i="5"/>
  <c r="RD41" i="5" s="1"/>
  <c r="RE40" i="5"/>
  <c r="RF40" i="5"/>
  <c r="RF41" i="5" s="1"/>
  <c r="RG40" i="5"/>
  <c r="RH40" i="5"/>
  <c r="RH41" i="5" s="1"/>
  <c r="RI40" i="5"/>
  <c r="RJ40" i="5"/>
  <c r="RJ41" i="5" s="1"/>
  <c r="RK40" i="5"/>
  <c r="RL40" i="5"/>
  <c r="RL41" i="5" s="1"/>
  <c r="RM40" i="5"/>
  <c r="RN40" i="5"/>
  <c r="RN41" i="5" s="1"/>
  <c r="RO40" i="5"/>
  <c r="RP40" i="5"/>
  <c r="RP41" i="5" s="1"/>
  <c r="RQ40" i="5"/>
  <c r="RR40" i="5"/>
  <c r="RR41" i="5" s="1"/>
  <c r="RS40" i="5"/>
  <c r="RT40" i="5"/>
  <c r="RT41" i="5" s="1"/>
  <c r="RU40" i="5"/>
  <c r="RV40" i="5"/>
  <c r="RV41" i="5" s="1"/>
  <c r="RW40" i="5"/>
  <c r="RX40" i="5"/>
  <c r="RX41" i="5" s="1"/>
  <c r="RY40" i="5"/>
  <c r="RZ40" i="5"/>
  <c r="RZ41" i="5" s="1"/>
  <c r="SA40" i="5"/>
  <c r="SB40" i="5"/>
  <c r="SB41" i="5" s="1"/>
  <c r="SC40" i="5"/>
  <c r="SD40" i="5"/>
  <c r="SD41" i="5" s="1"/>
  <c r="SE40" i="5"/>
  <c r="SF40" i="5"/>
  <c r="SF41" i="5" s="1"/>
  <c r="SG40" i="5"/>
  <c r="SH40" i="5"/>
  <c r="SH41" i="5" s="1"/>
  <c r="SI40" i="5"/>
  <c r="SJ40" i="5"/>
  <c r="SJ41" i="5" s="1"/>
  <c r="SK40" i="5"/>
  <c r="SL40" i="5"/>
  <c r="SL41" i="5" s="1"/>
  <c r="SM40" i="5"/>
  <c r="SN40" i="5"/>
  <c r="SN41" i="5" s="1"/>
  <c r="SO40" i="5"/>
  <c r="SP40" i="5"/>
  <c r="SP41" i="5" s="1"/>
  <c r="SQ40" i="5"/>
  <c r="SR40" i="5"/>
  <c r="SR41" i="5" s="1"/>
  <c r="SS40" i="5"/>
  <c r="ST40" i="5"/>
  <c r="ST41" i="5" s="1"/>
  <c r="SU40" i="5"/>
  <c r="SV40" i="5"/>
  <c r="SV41" i="5" s="1"/>
  <c r="SW40" i="5"/>
  <c r="SX40" i="5"/>
  <c r="SX41" i="5" s="1"/>
  <c r="SY40" i="5"/>
  <c r="SZ40" i="5"/>
  <c r="SZ41" i="5" s="1"/>
  <c r="TA40" i="5"/>
  <c r="TB40" i="5"/>
  <c r="TB41" i="5" s="1"/>
  <c r="TC40" i="5"/>
  <c r="TD40" i="5"/>
  <c r="TD41" i="5" s="1"/>
  <c r="TE40" i="5"/>
  <c r="TF40" i="5"/>
  <c r="TF41" i="5" s="1"/>
  <c r="TG40" i="5"/>
  <c r="TH40" i="5"/>
  <c r="TH41" i="5" s="1"/>
  <c r="TI40" i="5"/>
  <c r="TJ40" i="5"/>
  <c r="TJ41" i="5" s="1"/>
  <c r="TK40" i="5"/>
  <c r="TL40" i="5"/>
  <c r="TL41" i="5" s="1"/>
  <c r="TM40" i="5"/>
  <c r="TN40" i="5"/>
  <c r="TN41" i="5" s="1"/>
  <c r="TO40" i="5"/>
  <c r="TP40" i="5"/>
  <c r="TP41" i="5" s="1"/>
  <c r="TQ40" i="5"/>
  <c r="TR40" i="5"/>
  <c r="TR41" i="5" s="1"/>
  <c r="TS40" i="5"/>
  <c r="TT40" i="5"/>
  <c r="TT41" i="5" s="1"/>
  <c r="TU40" i="5"/>
  <c r="TV40" i="5"/>
  <c r="TV41" i="5" s="1"/>
  <c r="TW40" i="5"/>
  <c r="TX40" i="5"/>
  <c r="TX41" i="5" s="1"/>
  <c r="TY40" i="5"/>
  <c r="TZ40" i="5"/>
  <c r="TZ41" i="5" s="1"/>
  <c r="UA40" i="5"/>
  <c r="UB40" i="5"/>
  <c r="UB41" i="5" s="1"/>
  <c r="UC40" i="5"/>
  <c r="UD40" i="5"/>
  <c r="UD41" i="5" s="1"/>
  <c r="UE40" i="5"/>
  <c r="UF40" i="5"/>
  <c r="UF41" i="5" s="1"/>
  <c r="UG40" i="5"/>
  <c r="UH40" i="5"/>
  <c r="UH41" i="5" s="1"/>
  <c r="UI40" i="5"/>
  <c r="UJ40" i="5"/>
  <c r="UJ41" i="5" s="1"/>
  <c r="UK40" i="5"/>
  <c r="UL40" i="5"/>
  <c r="UL41" i="5" s="1"/>
  <c r="UM40" i="5"/>
  <c r="UN40" i="5"/>
  <c r="UN41" i="5" s="1"/>
  <c r="UO40" i="5"/>
  <c r="UP40" i="5"/>
  <c r="UP41" i="5" s="1"/>
  <c r="UQ40" i="5"/>
  <c r="UR40" i="5"/>
  <c r="UR41" i="5" s="1"/>
  <c r="US40" i="5"/>
  <c r="UT40" i="5"/>
  <c r="UT41" i="5" s="1"/>
  <c r="UU40" i="5"/>
  <c r="UV40" i="5"/>
  <c r="UV41" i="5" s="1"/>
  <c r="UW40" i="5"/>
  <c r="UX40" i="5"/>
  <c r="UX41" i="5" s="1"/>
  <c r="UY40" i="5"/>
  <c r="UZ40" i="5"/>
  <c r="UZ41" i="5" s="1"/>
  <c r="VA40" i="5"/>
  <c r="VB40" i="5"/>
  <c r="VB41" i="5" s="1"/>
  <c r="VC40" i="5"/>
  <c r="VD40" i="5"/>
  <c r="VD41" i="5" s="1"/>
  <c r="VE40" i="5"/>
  <c r="VF40" i="5"/>
  <c r="VF41" i="5" s="1"/>
  <c r="VG40" i="5"/>
  <c r="VH40" i="5"/>
  <c r="VH41" i="5" s="1"/>
  <c r="VI40" i="5"/>
  <c r="VJ40" i="5"/>
  <c r="VJ41" i="5" s="1"/>
  <c r="VK40" i="5"/>
  <c r="VL40" i="5"/>
  <c r="VL41" i="5" s="1"/>
  <c r="VM40" i="5"/>
  <c r="VN40" i="5"/>
  <c r="VN41" i="5" s="1"/>
  <c r="VO40" i="5"/>
  <c r="VP40" i="5"/>
  <c r="VP41" i="5" s="1"/>
  <c r="VQ40" i="5"/>
  <c r="VR40" i="5"/>
  <c r="VR41" i="5" s="1"/>
  <c r="VS40" i="5"/>
  <c r="VT40" i="5"/>
  <c r="VT41" i="5" s="1"/>
  <c r="VU40" i="5"/>
  <c r="VV40" i="5"/>
  <c r="VV41" i="5" s="1"/>
  <c r="VW40" i="5"/>
  <c r="VX40" i="5"/>
  <c r="VX41" i="5" s="1"/>
  <c r="VY40" i="5"/>
  <c r="VZ40" i="5"/>
  <c r="VZ41" i="5" s="1"/>
  <c r="WA40" i="5"/>
  <c r="WB40" i="5"/>
  <c r="WB41" i="5" s="1"/>
  <c r="WC40" i="5"/>
  <c r="WD40" i="5"/>
  <c r="WD41" i="5" s="1"/>
  <c r="WE40" i="5"/>
  <c r="WF40" i="5"/>
  <c r="WF41" i="5" s="1"/>
  <c r="WG40" i="5"/>
  <c r="WH40" i="5"/>
  <c r="WH41" i="5" s="1"/>
  <c r="WI40" i="5"/>
  <c r="WJ40" i="5"/>
  <c r="WJ41" i="5" s="1"/>
  <c r="WK40" i="5"/>
  <c r="WL40" i="5"/>
  <c r="WL41" i="5" s="1"/>
  <c r="WM40" i="5"/>
  <c r="WN40" i="5"/>
  <c r="WN41" i="5" s="1"/>
  <c r="WO40" i="5"/>
  <c r="WP40" i="5"/>
  <c r="WP41" i="5" s="1"/>
  <c r="WQ40" i="5"/>
  <c r="WR40" i="5"/>
  <c r="WR41" i="5" s="1"/>
  <c r="WS40" i="5"/>
  <c r="WT40" i="5"/>
  <c r="WT41" i="5" s="1"/>
  <c r="WU40" i="5"/>
  <c r="WV40" i="5"/>
  <c r="WV41" i="5" s="1"/>
  <c r="E41" i="5"/>
  <c r="H41" i="5"/>
  <c r="I41" i="5"/>
  <c r="J41" i="5"/>
  <c r="M41" i="5"/>
  <c r="P41" i="5"/>
  <c r="Q41" i="5"/>
  <c r="R41" i="5"/>
  <c r="U41" i="5"/>
  <c r="X41" i="5"/>
  <c r="Y41" i="5"/>
  <c r="Z41" i="5"/>
  <c r="AC41" i="5"/>
  <c r="AF41" i="5"/>
  <c r="AG41" i="5"/>
  <c r="AH41" i="5"/>
  <c r="AK41" i="5"/>
  <c r="AN41" i="5"/>
  <c r="AO41" i="5"/>
  <c r="AP41" i="5"/>
  <c r="AS41" i="5"/>
  <c r="AV41" i="5"/>
  <c r="AW41" i="5"/>
  <c r="AX41" i="5"/>
  <c r="BA41" i="5"/>
  <c r="BD41" i="5"/>
  <c r="BE41" i="5"/>
  <c r="BF41" i="5"/>
  <c r="BI41" i="5"/>
  <c r="BL41" i="5"/>
  <c r="BM41" i="5"/>
  <c r="BN41" i="5"/>
  <c r="BQ41" i="5"/>
  <c r="BT41" i="5"/>
  <c r="BU41" i="5"/>
  <c r="BV41" i="5"/>
  <c r="BY41" i="5"/>
  <c r="CB41" i="5"/>
  <c r="CC41" i="5"/>
  <c r="CD41" i="5"/>
  <c r="CG41" i="5"/>
  <c r="CJ41" i="5"/>
  <c r="CK41" i="5"/>
  <c r="CL41" i="5"/>
  <c r="CO41" i="5"/>
  <c r="CR41" i="5"/>
  <c r="CS41" i="5"/>
  <c r="CT41" i="5"/>
  <c r="CW41" i="5"/>
  <c r="CZ41" i="5"/>
  <c r="DA41" i="5"/>
  <c r="DB41" i="5"/>
  <c r="DE41" i="5"/>
  <c r="DH41" i="5"/>
  <c r="DI41" i="5"/>
  <c r="DJ41" i="5"/>
  <c r="DM41" i="5"/>
  <c r="DP41" i="5"/>
  <c r="DQ41" i="5"/>
  <c r="DR41" i="5"/>
  <c r="DU41" i="5"/>
  <c r="DX41" i="5"/>
  <c r="DY41" i="5"/>
  <c r="DZ41" i="5"/>
  <c r="EC41" i="5"/>
  <c r="EF41" i="5"/>
  <c r="EG41" i="5"/>
  <c r="EH41" i="5"/>
  <c r="EK41" i="5"/>
  <c r="EN41" i="5"/>
  <c r="EO41" i="5"/>
  <c r="EP41" i="5"/>
  <c r="ES41" i="5"/>
  <c r="EV41" i="5"/>
  <c r="EW41" i="5"/>
  <c r="EX41" i="5"/>
  <c r="FA41" i="5"/>
  <c r="FD41" i="5"/>
  <c r="FE41" i="5"/>
  <c r="FF41" i="5"/>
  <c r="FI41" i="5"/>
  <c r="FL41" i="5"/>
  <c r="FM41" i="5"/>
  <c r="FN41" i="5"/>
  <c r="FQ41" i="5"/>
  <c r="FT41" i="5"/>
  <c r="FU41" i="5"/>
  <c r="FV41" i="5"/>
  <c r="FY41" i="5"/>
  <c r="GB41" i="5"/>
  <c r="GC41" i="5"/>
  <c r="GD41" i="5"/>
  <c r="GG41" i="5"/>
  <c r="GJ41" i="5"/>
  <c r="GK41" i="5"/>
  <c r="GL41" i="5"/>
  <c r="GO41" i="5"/>
  <c r="GR41" i="5"/>
  <c r="GS41" i="5"/>
  <c r="GT41" i="5"/>
  <c r="GW41" i="5"/>
  <c r="GZ41" i="5"/>
  <c r="HA41" i="5"/>
  <c r="HB41" i="5"/>
  <c r="HE41" i="5"/>
  <c r="HH41" i="5"/>
  <c r="HI41" i="5"/>
  <c r="HJ41" i="5"/>
  <c r="HM41" i="5"/>
  <c r="HP41" i="5"/>
  <c r="HQ41" i="5"/>
  <c r="HR41" i="5"/>
  <c r="HU41" i="5"/>
  <c r="HX41" i="5"/>
  <c r="HY41" i="5"/>
  <c r="HZ41" i="5"/>
  <c r="IC41" i="5"/>
  <c r="IF41" i="5"/>
  <c r="IG41" i="5"/>
  <c r="IH41" i="5"/>
  <c r="IK41" i="5"/>
  <c r="IN41" i="5"/>
  <c r="IO41" i="5"/>
  <c r="IP41" i="5"/>
  <c r="IS41" i="5"/>
  <c r="IV41" i="5"/>
  <c r="IW41" i="5"/>
  <c r="IX41" i="5"/>
  <c r="JA41" i="5"/>
  <c r="JD41" i="5"/>
  <c r="JE41" i="5"/>
  <c r="JF41" i="5"/>
  <c r="JI41" i="5"/>
  <c r="JL41" i="5"/>
  <c r="JM41" i="5"/>
  <c r="JN41" i="5"/>
  <c r="JQ41" i="5"/>
  <c r="JT41" i="5"/>
  <c r="JU41" i="5"/>
  <c r="JV41" i="5"/>
  <c r="JY41" i="5"/>
  <c r="KB41" i="5"/>
  <c r="KC41" i="5"/>
  <c r="KD41" i="5"/>
  <c r="KG41" i="5"/>
  <c r="KJ41" i="5"/>
  <c r="KK41" i="5"/>
  <c r="KL41" i="5"/>
  <c r="KO41" i="5"/>
  <c r="KR41" i="5"/>
  <c r="KS41" i="5"/>
  <c r="KT41" i="5"/>
  <c r="KW41" i="5"/>
  <c r="KZ41" i="5"/>
  <c r="LA41" i="5"/>
  <c r="LB41" i="5"/>
  <c r="LE41" i="5"/>
  <c r="LH41" i="5"/>
  <c r="LI41" i="5"/>
  <c r="LJ41" i="5"/>
  <c r="LM41" i="5"/>
  <c r="LP41" i="5"/>
  <c r="LQ41" i="5"/>
  <c r="LR41" i="5"/>
  <c r="LU41" i="5"/>
  <c r="LX41" i="5"/>
  <c r="LY41" i="5"/>
  <c r="LZ41" i="5"/>
  <c r="MC41" i="5"/>
  <c r="MD41" i="5"/>
  <c r="MG41" i="5"/>
  <c r="MI41" i="5"/>
  <c r="MK41" i="5"/>
  <c r="MM41" i="5"/>
  <c r="MO41" i="5"/>
  <c r="MQ41" i="5"/>
  <c r="MS41" i="5"/>
  <c r="MU41" i="5"/>
  <c r="MW41" i="5"/>
  <c r="MY41" i="5"/>
  <c r="NA41" i="5"/>
  <c r="NC41" i="5"/>
  <c r="NE41" i="5"/>
  <c r="NG41" i="5"/>
  <c r="NI41" i="5"/>
  <c r="NK41" i="5"/>
  <c r="NM41" i="5"/>
  <c r="NO41" i="5"/>
  <c r="NQ41" i="5"/>
  <c r="NS41" i="5"/>
  <c r="NU41" i="5"/>
  <c r="NW41" i="5"/>
  <c r="NY41" i="5"/>
  <c r="OA41" i="5"/>
  <c r="OC41" i="5"/>
  <c r="OE41" i="5"/>
  <c r="OG41" i="5"/>
  <c r="OI41" i="5"/>
  <c r="OK41" i="5"/>
  <c r="OM41" i="5"/>
  <c r="OO41" i="5"/>
  <c r="OQ41" i="5"/>
  <c r="OS41" i="5"/>
  <c r="OU41" i="5"/>
  <c r="OW41" i="5"/>
  <c r="OY41" i="5"/>
  <c r="PA41" i="5"/>
  <c r="PC41" i="5"/>
  <c r="PE41" i="5"/>
  <c r="PG41" i="5"/>
  <c r="PI41" i="5"/>
  <c r="PK41" i="5"/>
  <c r="PM41" i="5"/>
  <c r="PO41" i="5"/>
  <c r="PQ41" i="5"/>
  <c r="PS41" i="5"/>
  <c r="PU41" i="5"/>
  <c r="PW41" i="5"/>
  <c r="PY41" i="5"/>
  <c r="QA41" i="5"/>
  <c r="QC41" i="5"/>
  <c r="QE41" i="5"/>
  <c r="QG41" i="5"/>
  <c r="QI41" i="5"/>
  <c r="QK41" i="5"/>
  <c r="QM41" i="5"/>
  <c r="QO41" i="5"/>
  <c r="QQ41" i="5"/>
  <c r="QS41" i="5"/>
  <c r="QU41" i="5"/>
  <c r="QW41" i="5"/>
  <c r="QY41" i="5"/>
  <c r="RA41" i="5"/>
  <c r="RC41" i="5"/>
  <c r="RE41" i="5"/>
  <c r="RG41" i="5"/>
  <c r="RI41" i="5"/>
  <c r="RK41" i="5"/>
  <c r="RM41" i="5"/>
  <c r="RO41" i="5"/>
  <c r="RQ41" i="5"/>
  <c r="RS41" i="5"/>
  <c r="RU41" i="5"/>
  <c r="RW41" i="5"/>
  <c r="RY41" i="5"/>
  <c r="SA41" i="5"/>
  <c r="SC41" i="5"/>
  <c r="SE41" i="5"/>
  <c r="SG41" i="5"/>
  <c r="SI41" i="5"/>
  <c r="SK41" i="5"/>
  <c r="SM41" i="5"/>
  <c r="SO41" i="5"/>
  <c r="SQ41" i="5"/>
  <c r="SS41" i="5"/>
  <c r="SU41" i="5"/>
  <c r="SW41" i="5"/>
  <c r="SY41" i="5"/>
  <c r="TA41" i="5"/>
  <c r="TC41" i="5"/>
  <c r="TE41" i="5"/>
  <c r="TG41" i="5"/>
  <c r="TI41" i="5"/>
  <c r="TK41" i="5"/>
  <c r="TM41" i="5"/>
  <c r="TO41" i="5"/>
  <c r="TQ41" i="5"/>
  <c r="TS41" i="5"/>
  <c r="TU41" i="5"/>
  <c r="TW41" i="5"/>
  <c r="TY41" i="5"/>
  <c r="UA41" i="5"/>
  <c r="UC41" i="5"/>
  <c r="UE41" i="5"/>
  <c r="UG41" i="5"/>
  <c r="UI41" i="5"/>
  <c r="UK41" i="5"/>
  <c r="UM41" i="5"/>
  <c r="UO41" i="5"/>
  <c r="UQ41" i="5"/>
  <c r="US41" i="5"/>
  <c r="UU41" i="5"/>
  <c r="UW41" i="5"/>
  <c r="UY41" i="5"/>
  <c r="VA41" i="5"/>
  <c r="VC41" i="5"/>
  <c r="VE41" i="5"/>
  <c r="VG41" i="5"/>
  <c r="VI41" i="5"/>
  <c r="VK41" i="5"/>
  <c r="VM41" i="5"/>
  <c r="VO41" i="5"/>
  <c r="VQ41" i="5"/>
  <c r="VS41" i="5"/>
  <c r="VU41" i="5"/>
  <c r="VW41" i="5"/>
  <c r="VY41" i="5"/>
  <c r="WA41" i="5"/>
  <c r="WC41" i="5"/>
  <c r="WE41" i="5"/>
  <c r="WG41" i="5"/>
  <c r="WI41" i="5"/>
  <c r="WK41" i="5"/>
  <c r="WM41" i="5"/>
  <c r="WO41" i="5"/>
  <c r="WQ41" i="5"/>
  <c r="WS41" i="5"/>
  <c r="WU41" i="5"/>
  <c r="C40" i="5"/>
  <c r="C41" i="5" s="1"/>
  <c r="D44" i="5" s="1"/>
  <c r="D42" i="4"/>
  <c r="E42" i="4"/>
  <c r="E43" i="4" s="1"/>
  <c r="F42" i="4"/>
  <c r="F43" i="4" s="1"/>
  <c r="G42" i="4"/>
  <c r="G43" i="4" s="1"/>
  <c r="H42" i="4"/>
  <c r="H43" i="4" s="1"/>
  <c r="I42" i="4"/>
  <c r="I43" i="4" s="1"/>
  <c r="J42" i="4"/>
  <c r="J43" i="4" s="1"/>
  <c r="K42" i="4"/>
  <c r="K43" i="4" s="1"/>
  <c r="L42" i="4"/>
  <c r="L43" i="4" s="1"/>
  <c r="M42" i="4"/>
  <c r="M43" i="4" s="1"/>
  <c r="N42" i="4"/>
  <c r="N43" i="4" s="1"/>
  <c r="O42" i="4"/>
  <c r="O43" i="4" s="1"/>
  <c r="P42" i="4"/>
  <c r="P43" i="4" s="1"/>
  <c r="Q42" i="4"/>
  <c r="Q43" i="4" s="1"/>
  <c r="R42" i="4"/>
  <c r="R43" i="4" s="1"/>
  <c r="S42" i="4"/>
  <c r="S43" i="4" s="1"/>
  <c r="T42" i="4"/>
  <c r="T43" i="4" s="1"/>
  <c r="U42" i="4"/>
  <c r="U43" i="4" s="1"/>
  <c r="V42" i="4"/>
  <c r="V43" i="4" s="1"/>
  <c r="W42" i="4"/>
  <c r="W43" i="4" s="1"/>
  <c r="X42" i="4"/>
  <c r="X43" i="4" s="1"/>
  <c r="Y42" i="4"/>
  <c r="Y43" i="4" s="1"/>
  <c r="Z42" i="4"/>
  <c r="Z43" i="4" s="1"/>
  <c r="AA42" i="4"/>
  <c r="AA43" i="4" s="1"/>
  <c r="AB42" i="4"/>
  <c r="AC42" i="4"/>
  <c r="AC43" i="4" s="1"/>
  <c r="AD43" i="4"/>
  <c r="AE42" i="4"/>
  <c r="AE43" i="4" s="1"/>
  <c r="AF42" i="4"/>
  <c r="AF43" i="4" s="1"/>
  <c r="AG42" i="4"/>
  <c r="AG43" i="4" s="1"/>
  <c r="AH42" i="4"/>
  <c r="AH43" i="4" s="1"/>
  <c r="AI42" i="4"/>
  <c r="AI43" i="4" s="1"/>
  <c r="AJ42" i="4"/>
  <c r="AK42" i="4"/>
  <c r="AK43" i="4" s="1"/>
  <c r="AL42" i="4"/>
  <c r="AL43" i="4" s="1"/>
  <c r="AM42" i="4"/>
  <c r="AM43" i="4" s="1"/>
  <c r="AN42" i="4"/>
  <c r="AN43" i="4" s="1"/>
  <c r="AO42" i="4"/>
  <c r="AO43" i="4" s="1"/>
  <c r="AP42" i="4"/>
  <c r="AP43" i="4" s="1"/>
  <c r="AQ42" i="4"/>
  <c r="AQ43" i="4" s="1"/>
  <c r="AR42" i="4"/>
  <c r="AR43" i="4" s="1"/>
  <c r="AS42" i="4"/>
  <c r="AS43" i="4" s="1"/>
  <c r="AT42" i="4"/>
  <c r="AT43" i="4" s="1"/>
  <c r="AU42" i="4"/>
  <c r="AU43" i="4" s="1"/>
  <c r="AV42" i="4"/>
  <c r="AV43" i="4" s="1"/>
  <c r="AW42" i="4"/>
  <c r="AW43" i="4" s="1"/>
  <c r="AX42" i="4"/>
  <c r="AX43" i="4" s="1"/>
  <c r="AY42" i="4"/>
  <c r="AY43" i="4" s="1"/>
  <c r="AZ42" i="4"/>
  <c r="AZ43" i="4" s="1"/>
  <c r="BA42" i="4"/>
  <c r="BA43" i="4" s="1"/>
  <c r="BB42" i="4"/>
  <c r="BB43" i="4" s="1"/>
  <c r="BC42" i="4"/>
  <c r="BC43" i="4" s="1"/>
  <c r="BD42" i="4"/>
  <c r="BD43" i="4" s="1"/>
  <c r="BE42" i="4"/>
  <c r="BE43" i="4" s="1"/>
  <c r="BF42" i="4"/>
  <c r="BF43" i="4" s="1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T42" i="4"/>
  <c r="BT43" i="4" s="1"/>
  <c r="BU43" i="4"/>
  <c r="BV42" i="4"/>
  <c r="BV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3" i="4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N42" i="4"/>
  <c r="GN43" i="4" s="1"/>
  <c r="GO42" i="4"/>
  <c r="GO43" i="4" s="1"/>
  <c r="GP42" i="4"/>
  <c r="GP43" i="4" s="1"/>
  <c r="GQ42" i="4"/>
  <c r="GQ43" i="4" s="1"/>
  <c r="GR42" i="4"/>
  <c r="GR43" i="4" s="1"/>
  <c r="GS42" i="4"/>
  <c r="GS43" i="4" s="1"/>
  <c r="GT42" i="4"/>
  <c r="GT43" i="4" s="1"/>
  <c r="GU42" i="4"/>
  <c r="GU43" i="4" s="1"/>
  <c r="GV42" i="4"/>
  <c r="GV43" i="4" s="1"/>
  <c r="GW42" i="4"/>
  <c r="GW43" i="4" s="1"/>
  <c r="GX42" i="4"/>
  <c r="GX43" i="4" s="1"/>
  <c r="GY42" i="4"/>
  <c r="GY43" i="4" s="1"/>
  <c r="GZ42" i="4"/>
  <c r="GZ43" i="4" s="1"/>
  <c r="HA42" i="4"/>
  <c r="HA43" i="4" s="1"/>
  <c r="HB42" i="4"/>
  <c r="HB43" i="4" s="1"/>
  <c r="HC42" i="4"/>
  <c r="HC43" i="4" s="1"/>
  <c r="HD42" i="4"/>
  <c r="HD43" i="4" s="1"/>
  <c r="HE42" i="4"/>
  <c r="HE43" i="4" s="1"/>
  <c r="HF42" i="4"/>
  <c r="HF43" i="4" s="1"/>
  <c r="HG42" i="4"/>
  <c r="HG43" i="4" s="1"/>
  <c r="HH42" i="4"/>
  <c r="HH43" i="4" s="1"/>
  <c r="HI42" i="4"/>
  <c r="HI43" i="4" s="1"/>
  <c r="HJ42" i="4"/>
  <c r="HJ43" i="4" s="1"/>
  <c r="HK42" i="4"/>
  <c r="HK43" i="4" s="1"/>
  <c r="HL42" i="4"/>
  <c r="HL43" i="4" s="1"/>
  <c r="HM42" i="4"/>
  <c r="HM43" i="4" s="1"/>
  <c r="HN42" i="4"/>
  <c r="HN43" i="4" s="1"/>
  <c r="HO42" i="4"/>
  <c r="HO43" i="4" s="1"/>
  <c r="HP42" i="4"/>
  <c r="HP43" i="4" s="1"/>
  <c r="HQ42" i="4"/>
  <c r="HQ43" i="4" s="1"/>
  <c r="HR42" i="4"/>
  <c r="HR43" i="4" s="1"/>
  <c r="HS42" i="4"/>
  <c r="HS43" i="4" s="1"/>
  <c r="HT42" i="4"/>
  <c r="HT43" i="4" s="1"/>
  <c r="HU42" i="4"/>
  <c r="HU43" i="4" s="1"/>
  <c r="HV42" i="4"/>
  <c r="HV43" i="4" s="1"/>
  <c r="HW42" i="4"/>
  <c r="HW43" i="4" s="1"/>
  <c r="HX42" i="4"/>
  <c r="HX43" i="4" s="1"/>
  <c r="HY42" i="4"/>
  <c r="HY43" i="4" s="1"/>
  <c r="HZ42" i="4"/>
  <c r="HZ43" i="4" s="1"/>
  <c r="IA42" i="4"/>
  <c r="IA43" i="4" s="1"/>
  <c r="IB42" i="4"/>
  <c r="IB43" i="4" s="1"/>
  <c r="IC42" i="4"/>
  <c r="IC43" i="4" s="1"/>
  <c r="ID42" i="4"/>
  <c r="ID43" i="4" s="1"/>
  <c r="IE42" i="4"/>
  <c r="IE43" i="4" s="1"/>
  <c r="IF42" i="4"/>
  <c r="IF43" i="4" s="1"/>
  <c r="IG42" i="4"/>
  <c r="IG43" i="4" s="1"/>
  <c r="IH42" i="4"/>
  <c r="IH43" i="4" s="1"/>
  <c r="II42" i="4"/>
  <c r="II43" i="4" s="1"/>
  <c r="IJ42" i="4"/>
  <c r="IK42" i="4"/>
  <c r="IK43" i="4" s="1"/>
  <c r="IL42" i="4"/>
  <c r="IL43" i="4" s="1"/>
  <c r="IM42" i="4"/>
  <c r="IM43" i="4" s="1"/>
  <c r="IN42" i="4"/>
  <c r="IN43" i="4" s="1"/>
  <c r="IO42" i="4"/>
  <c r="IO43" i="4" s="1"/>
  <c r="IP42" i="4"/>
  <c r="IP43" i="4" s="1"/>
  <c r="IQ42" i="4"/>
  <c r="IQ43" i="4" s="1"/>
  <c r="IR42" i="4"/>
  <c r="IR43" i="4" s="1"/>
  <c r="IS42" i="4"/>
  <c r="IS43" i="4" s="1"/>
  <c r="IT42" i="4"/>
  <c r="IT43" i="4" s="1"/>
  <c r="IU42" i="4"/>
  <c r="IU43" i="4" s="1"/>
  <c r="IV42" i="4"/>
  <c r="IV43" i="4" s="1"/>
  <c r="IW42" i="4"/>
  <c r="IW43" i="4" s="1"/>
  <c r="IX42" i="4"/>
  <c r="IX43" i="4" s="1"/>
  <c r="IY42" i="4"/>
  <c r="IY43" i="4" s="1"/>
  <c r="IZ42" i="4"/>
  <c r="IZ43" i="4" s="1"/>
  <c r="JA42" i="4"/>
  <c r="JA43" i="4" s="1"/>
  <c r="JB42" i="4"/>
  <c r="JB43" i="4" s="1"/>
  <c r="JC42" i="4"/>
  <c r="JC43" i="4" s="1"/>
  <c r="JD42" i="4"/>
  <c r="JD43" i="4" s="1"/>
  <c r="JE42" i="4"/>
  <c r="JE43" i="4" s="1"/>
  <c r="JF42" i="4"/>
  <c r="JF43" i="4" s="1"/>
  <c r="JG42" i="4"/>
  <c r="JG43" i="4" s="1"/>
  <c r="JH42" i="4"/>
  <c r="JH43" i="4" s="1"/>
  <c r="JI42" i="4"/>
  <c r="JI43" i="4" s="1"/>
  <c r="JJ42" i="4"/>
  <c r="JJ43" i="4" s="1"/>
  <c r="JK42" i="4"/>
  <c r="JK43" i="4" s="1"/>
  <c r="JL42" i="4"/>
  <c r="JL43" i="4" s="1"/>
  <c r="JM42" i="4"/>
  <c r="JM43" i="4" s="1"/>
  <c r="JN42" i="4"/>
  <c r="JN43" i="4" s="1"/>
  <c r="JO42" i="4"/>
  <c r="JO43" i="4" s="1"/>
  <c r="JP42" i="4"/>
  <c r="JP43" i="4" s="1"/>
  <c r="JQ42" i="4"/>
  <c r="JQ43" i="4" s="1"/>
  <c r="JR42" i="4"/>
  <c r="JR43" i="4" s="1"/>
  <c r="JS42" i="4"/>
  <c r="JS43" i="4" s="1"/>
  <c r="JT42" i="4"/>
  <c r="JT43" i="4" s="1"/>
  <c r="JU42" i="4"/>
  <c r="JU43" i="4" s="1"/>
  <c r="JV42" i="4"/>
  <c r="JV43" i="4" s="1"/>
  <c r="JW42" i="4"/>
  <c r="JW43" i="4" s="1"/>
  <c r="JX42" i="4"/>
  <c r="JX43" i="4" s="1"/>
  <c r="JY42" i="4"/>
  <c r="JY43" i="4" s="1"/>
  <c r="JZ42" i="4"/>
  <c r="JZ43" i="4" s="1"/>
  <c r="KA42" i="4"/>
  <c r="KA43" i="4" s="1"/>
  <c r="KB42" i="4"/>
  <c r="KB43" i="4" s="1"/>
  <c r="KC42" i="4"/>
  <c r="KC43" i="4" s="1"/>
  <c r="KD42" i="4"/>
  <c r="KD43" i="4" s="1"/>
  <c r="KE42" i="4"/>
  <c r="KF42" i="4"/>
  <c r="KF43" i="4" s="1"/>
  <c r="KG42" i="4"/>
  <c r="KG43" i="4" s="1"/>
  <c r="KH43" i="4"/>
  <c r="KI42" i="4"/>
  <c r="KI43" i="4" s="1"/>
  <c r="KJ42" i="4"/>
  <c r="KJ43" i="4" s="1"/>
  <c r="KK42" i="4"/>
  <c r="KK43" i="4" s="1"/>
  <c r="KL42" i="4"/>
  <c r="KL43" i="4" s="1"/>
  <c r="KM42" i="4"/>
  <c r="KM43" i="4" s="1"/>
  <c r="KN42" i="4"/>
  <c r="KN43" i="4" s="1"/>
  <c r="KO43" i="4"/>
  <c r="KP42" i="4"/>
  <c r="KP43" i="4" s="1"/>
  <c r="KQ42" i="4"/>
  <c r="KQ43" i="4" s="1"/>
  <c r="KR42" i="4"/>
  <c r="KR43" i="4" s="1"/>
  <c r="KS42" i="4"/>
  <c r="KS43" i="4" s="1"/>
  <c r="KT42" i="4"/>
  <c r="KT43" i="4" s="1"/>
  <c r="KU42" i="4"/>
  <c r="KU43" i="4" s="1"/>
  <c r="KV42" i="4"/>
  <c r="KV43" i="4" s="1"/>
  <c r="KW42" i="4"/>
  <c r="KW43" i="4" s="1"/>
  <c r="KX42" i="4"/>
  <c r="KX43" i="4" s="1"/>
  <c r="KZ42" i="4"/>
  <c r="KZ43" i="4" s="1"/>
  <c r="LA42" i="4"/>
  <c r="LA43" i="4" s="1"/>
  <c r="LB42" i="4"/>
  <c r="LB43" i="4" s="1"/>
  <c r="LC42" i="4"/>
  <c r="LC43" i="4" s="1"/>
  <c r="LD42" i="4"/>
  <c r="LD43" i="4" s="1"/>
  <c r="LE42" i="4"/>
  <c r="LE43" i="4" s="1"/>
  <c r="LF42" i="4"/>
  <c r="LF43" i="4" s="1"/>
  <c r="LG42" i="4"/>
  <c r="LG43" i="4" s="1"/>
  <c r="LH42" i="4"/>
  <c r="LH43" i="4" s="1"/>
  <c r="LI42" i="4"/>
  <c r="LI43" i="4" s="1"/>
  <c r="LJ42" i="4"/>
  <c r="LJ43" i="4" s="1"/>
  <c r="LK42" i="4"/>
  <c r="LK43" i="4" s="1"/>
  <c r="LL42" i="4"/>
  <c r="LL43" i="4" s="1"/>
  <c r="LM42" i="4"/>
  <c r="LM43" i="4" s="1"/>
  <c r="LN42" i="4"/>
  <c r="LN43" i="4" s="1"/>
  <c r="LO42" i="4"/>
  <c r="LP42" i="4"/>
  <c r="LP43" i="4" s="1"/>
  <c r="LQ42" i="4"/>
  <c r="LQ43" i="4" s="1"/>
  <c r="LR42" i="4"/>
  <c r="LR43" i="4" s="1"/>
  <c r="LS42" i="4"/>
  <c r="LT42" i="4"/>
  <c r="LT43" i="4" s="1"/>
  <c r="LU42" i="4"/>
  <c r="LU43" i="4" s="1"/>
  <c r="LV42" i="4"/>
  <c r="LV43" i="4" s="1"/>
  <c r="LW42" i="4"/>
  <c r="LW43" i="4" s="1"/>
  <c r="LX42" i="4"/>
  <c r="LX43" i="4" s="1"/>
  <c r="LY42" i="4"/>
  <c r="LY43" i="4" s="1"/>
  <c r="LZ42" i="4"/>
  <c r="LZ43" i="4" s="1"/>
  <c r="MA42" i="4"/>
  <c r="MB42" i="4"/>
  <c r="MB43" i="4" s="1"/>
  <c r="MC42" i="4"/>
  <c r="MC43" i="4" s="1"/>
  <c r="MD42" i="4"/>
  <c r="MD43" i="4" s="1"/>
  <c r="ME42" i="4"/>
  <c r="ME43" i="4" s="1"/>
  <c r="MF42" i="4"/>
  <c r="MF43" i="4" s="1"/>
  <c r="MG42" i="4"/>
  <c r="MG43" i="4" s="1"/>
  <c r="MH42" i="4"/>
  <c r="MH43" i="4" s="1"/>
  <c r="MI42" i="4"/>
  <c r="MJ42" i="4"/>
  <c r="MJ43" i="4" s="1"/>
  <c r="MK42" i="4"/>
  <c r="MK43" i="4" s="1"/>
  <c r="ML42" i="4"/>
  <c r="ML43" i="4" s="1"/>
  <c r="MM42" i="4"/>
  <c r="MN42" i="4"/>
  <c r="MN43" i="4" s="1"/>
  <c r="MO42" i="4"/>
  <c r="MO43" i="4" s="1"/>
  <c r="MP42" i="4"/>
  <c r="MP43" i="4" s="1"/>
  <c r="MQ42" i="4"/>
  <c r="MR42" i="4"/>
  <c r="MR43" i="4" s="1"/>
  <c r="MS42" i="4"/>
  <c r="MS43" i="4" s="1"/>
  <c r="MT42" i="4"/>
  <c r="MT43" i="4" s="1"/>
  <c r="MU42" i="4"/>
  <c r="MV42" i="4"/>
  <c r="MV43" i="4" s="1"/>
  <c r="MW42" i="4"/>
  <c r="MW43" i="4" s="1"/>
  <c r="MX42" i="4"/>
  <c r="MX43" i="4" s="1"/>
  <c r="MY42" i="4"/>
  <c r="MZ42" i="4"/>
  <c r="MZ43" i="4" s="1"/>
  <c r="NA42" i="4"/>
  <c r="NA43" i="4" s="1"/>
  <c r="NB42" i="4"/>
  <c r="NB43" i="4" s="1"/>
  <c r="NC42" i="4"/>
  <c r="NC43" i="4" s="1"/>
  <c r="ND42" i="4"/>
  <c r="ND43" i="4" s="1"/>
  <c r="NE42" i="4"/>
  <c r="NE43" i="4" s="1"/>
  <c r="NF42" i="4"/>
  <c r="NF43" i="4" s="1"/>
  <c r="NG42" i="4"/>
  <c r="NH42" i="4"/>
  <c r="NH43" i="4" s="1"/>
  <c r="NI42" i="4"/>
  <c r="NI43" i="4" s="1"/>
  <c r="NJ42" i="4"/>
  <c r="NJ43" i="4" s="1"/>
  <c r="NK42" i="4"/>
  <c r="NL42" i="4"/>
  <c r="NL43" i="4" s="1"/>
  <c r="NM42" i="4"/>
  <c r="NM43" i="4" s="1"/>
  <c r="NN42" i="4"/>
  <c r="NN43" i="4" s="1"/>
  <c r="NO42" i="4"/>
  <c r="NO43" i="4" s="1"/>
  <c r="NP42" i="4"/>
  <c r="NP43" i="4" s="1"/>
  <c r="NQ42" i="4"/>
  <c r="NQ43" i="4" s="1"/>
  <c r="NR42" i="4"/>
  <c r="NS42" i="4"/>
  <c r="NT42" i="4"/>
  <c r="NT43" i="4" s="1"/>
  <c r="NU42" i="4"/>
  <c r="NU43" i="4" s="1"/>
  <c r="NV42" i="4"/>
  <c r="NV43" i="4" s="1"/>
  <c r="NW42" i="4"/>
  <c r="NW43" i="4" s="1"/>
  <c r="NX42" i="4"/>
  <c r="NX43" i="4" s="1"/>
  <c r="NY42" i="4"/>
  <c r="NY43" i="4" s="1"/>
  <c r="NZ42" i="4"/>
  <c r="NZ43" i="4" s="1"/>
  <c r="OA42" i="4"/>
  <c r="OA43" i="4" s="1"/>
  <c r="OB42" i="4"/>
  <c r="OB43" i="4" s="1"/>
  <c r="OC42" i="4"/>
  <c r="OC43" i="4" s="1"/>
  <c r="OD42" i="4"/>
  <c r="OD43" i="4" s="1"/>
  <c r="OE42" i="4"/>
  <c r="OE43" i="4" s="1"/>
  <c r="OF42" i="4"/>
  <c r="OF43" i="4" s="1"/>
  <c r="OG42" i="4"/>
  <c r="OG43" i="4" s="1"/>
  <c r="OH42" i="4"/>
  <c r="OH43" i="4" s="1"/>
  <c r="OI42" i="4"/>
  <c r="OJ42" i="4"/>
  <c r="OJ43" i="4" s="1"/>
  <c r="OK42" i="4"/>
  <c r="OK43" i="4" s="1"/>
  <c r="OL42" i="4"/>
  <c r="OL43" i="4" s="1"/>
  <c r="OM42" i="4"/>
  <c r="OM43" i="4" s="1"/>
  <c r="ON42" i="4"/>
  <c r="ON43" i="4" s="1"/>
  <c r="OO42" i="4"/>
  <c r="OO43" i="4" s="1"/>
  <c r="OP42" i="4"/>
  <c r="OP43" i="4" s="1"/>
  <c r="OQ42" i="4"/>
  <c r="OQ43" i="4" s="1"/>
  <c r="OR42" i="4"/>
  <c r="OR43" i="4" s="1"/>
  <c r="OS42" i="4"/>
  <c r="OS43" i="4" s="1"/>
  <c r="OT42" i="4"/>
  <c r="OT43" i="4" s="1"/>
  <c r="OU42" i="4"/>
  <c r="OV42" i="4"/>
  <c r="OV43" i="4" s="1"/>
  <c r="OW42" i="4"/>
  <c r="OW43" i="4" s="1"/>
  <c r="OX42" i="4"/>
  <c r="OX43" i="4" s="1"/>
  <c r="OY42" i="4"/>
  <c r="OZ42" i="4"/>
  <c r="OZ43" i="4" s="1"/>
  <c r="PA42" i="4"/>
  <c r="PA43" i="4" s="1"/>
  <c r="PB42" i="4"/>
  <c r="PB43" i="4" s="1"/>
  <c r="PC42" i="4"/>
  <c r="PD42" i="4"/>
  <c r="PD43" i="4" s="1"/>
  <c r="PE42" i="4"/>
  <c r="PE43" i="4" s="1"/>
  <c r="PF42" i="4"/>
  <c r="PF43" i="4" s="1"/>
  <c r="PG42" i="4"/>
  <c r="PH42" i="4"/>
  <c r="PH43" i="4" s="1"/>
  <c r="PI42" i="4"/>
  <c r="PI43" i="4" s="1"/>
  <c r="PJ42" i="4"/>
  <c r="PJ43" i="4" s="1"/>
  <c r="PK42" i="4"/>
  <c r="PK43" i="4" s="1"/>
  <c r="PL42" i="4"/>
  <c r="PL43" i="4" s="1"/>
  <c r="PM42" i="4"/>
  <c r="PM43" i="4" s="1"/>
  <c r="PN42" i="4"/>
  <c r="PN43" i="4" s="1"/>
  <c r="PO42" i="4"/>
  <c r="PP42" i="4"/>
  <c r="PP43" i="4" s="1"/>
  <c r="PQ42" i="4"/>
  <c r="PQ43" i="4" s="1"/>
  <c r="PR42" i="4"/>
  <c r="PR43" i="4" s="1"/>
  <c r="PS42" i="4"/>
  <c r="PT42" i="4"/>
  <c r="PT43" i="4" s="1"/>
  <c r="PU42" i="4"/>
  <c r="PU43" i="4" s="1"/>
  <c r="PV42" i="4"/>
  <c r="PV43" i="4" s="1"/>
  <c r="PW42" i="4"/>
  <c r="PX42" i="4"/>
  <c r="PX43" i="4" s="1"/>
  <c r="PY42" i="4"/>
  <c r="PY43" i="4" s="1"/>
  <c r="PZ42" i="4"/>
  <c r="PZ43" i="4" s="1"/>
  <c r="QA42" i="4"/>
  <c r="QB42" i="4"/>
  <c r="QB43" i="4" s="1"/>
  <c r="QC42" i="4"/>
  <c r="QC43" i="4" s="1"/>
  <c r="QD42" i="4"/>
  <c r="QD43" i="4" s="1"/>
  <c r="QE42" i="4"/>
  <c r="QE43" i="4" s="1"/>
  <c r="QF42" i="4"/>
  <c r="QF43" i="4" s="1"/>
  <c r="QG42" i="4"/>
  <c r="QG43" i="4" s="1"/>
  <c r="QH42" i="4"/>
  <c r="QH43" i="4" s="1"/>
  <c r="QI42" i="4"/>
  <c r="QJ42" i="4"/>
  <c r="QJ43" i="4" s="1"/>
  <c r="QK42" i="4"/>
  <c r="QK43" i="4" s="1"/>
  <c r="QL42" i="4"/>
  <c r="QL43" i="4" s="1"/>
  <c r="QM42" i="4"/>
  <c r="QM43" i="4" s="1"/>
  <c r="QN42" i="4"/>
  <c r="QN43" i="4" s="1"/>
  <c r="QO42" i="4"/>
  <c r="QO43" i="4" s="1"/>
  <c r="QP42" i="4"/>
  <c r="QP43" i="4" s="1"/>
  <c r="QQ42" i="4"/>
  <c r="QR42" i="4"/>
  <c r="QR43" i="4" s="1"/>
  <c r="QS42" i="4"/>
  <c r="QS43" i="4" s="1"/>
  <c r="QT42" i="4"/>
  <c r="QT43" i="4" s="1"/>
  <c r="QU42" i="4"/>
  <c r="QU43" i="4" s="1"/>
  <c r="QV42" i="4"/>
  <c r="QV43" i="4" s="1"/>
  <c r="QW42" i="4"/>
  <c r="QW43" i="4" s="1"/>
  <c r="QX42" i="4"/>
  <c r="QX43" i="4" s="1"/>
  <c r="QY42" i="4"/>
  <c r="QZ42" i="4"/>
  <c r="QZ43" i="4" s="1"/>
  <c r="RA42" i="4"/>
  <c r="RA43" i="4" s="1"/>
  <c r="RB42" i="4"/>
  <c r="RB43" i="4" s="1"/>
  <c r="RC42" i="4"/>
  <c r="RC43" i="4" s="1"/>
  <c r="RD42" i="4"/>
  <c r="RD43" i="4" s="1"/>
  <c r="RE42" i="4"/>
  <c r="RE43" i="4" s="1"/>
  <c r="RF42" i="4"/>
  <c r="RF43" i="4" s="1"/>
  <c r="RG42" i="4"/>
  <c r="RG43" i="4" s="1"/>
  <c r="RH42" i="4"/>
  <c r="RH43" i="4" s="1"/>
  <c r="RI42" i="4"/>
  <c r="RI43" i="4" s="1"/>
  <c r="RJ42" i="4"/>
  <c r="RJ43" i="4" s="1"/>
  <c r="RK42" i="4"/>
  <c r="RK43" i="4" s="1"/>
  <c r="RL42" i="4"/>
  <c r="RL43" i="4" s="1"/>
  <c r="RM42" i="4"/>
  <c r="RM43" i="4" s="1"/>
  <c r="RN42" i="4"/>
  <c r="RN43" i="4" s="1"/>
  <c r="RO42" i="4"/>
  <c r="RO43" i="4" s="1"/>
  <c r="RP42" i="4"/>
  <c r="RP43" i="4" s="1"/>
  <c r="RQ42" i="4"/>
  <c r="RQ43" i="4" s="1"/>
  <c r="RR42" i="4"/>
  <c r="RR43" i="4" s="1"/>
  <c r="RS42" i="4"/>
  <c r="RT42" i="4"/>
  <c r="RT43" i="4" s="1"/>
  <c r="RU42" i="4"/>
  <c r="RU43" i="4" s="1"/>
  <c r="RV42" i="4"/>
  <c r="RV43" i="4" s="1"/>
  <c r="RW42" i="4"/>
  <c r="RX42" i="4"/>
  <c r="RX43" i="4" s="1"/>
  <c r="RY42" i="4"/>
  <c r="RY43" i="4" s="1"/>
  <c r="RZ42" i="4"/>
  <c r="RZ43" i="4" s="1"/>
  <c r="SA42" i="4"/>
  <c r="SA43" i="4" s="1"/>
  <c r="SB42" i="4"/>
  <c r="SB43" i="4" s="1"/>
  <c r="SC42" i="4"/>
  <c r="SC43" i="4" s="1"/>
  <c r="SD42" i="4"/>
  <c r="SD43" i="4" s="1"/>
  <c r="SE42" i="4"/>
  <c r="SE43" i="4" s="1"/>
  <c r="SF42" i="4"/>
  <c r="SF43" i="4" s="1"/>
  <c r="SG42" i="4"/>
  <c r="SG43" i="4" s="1"/>
  <c r="SH42" i="4"/>
  <c r="SH43" i="4" s="1"/>
  <c r="SI42" i="4"/>
  <c r="SJ42" i="4"/>
  <c r="SJ43" i="4" s="1"/>
  <c r="SK42" i="4"/>
  <c r="SK43" i="4" s="1"/>
  <c r="SL42" i="4"/>
  <c r="SL43" i="4" s="1"/>
  <c r="SM42" i="4"/>
  <c r="SM43" i="4" s="1"/>
  <c r="SN42" i="4"/>
  <c r="SN43" i="4" s="1"/>
  <c r="SO42" i="4"/>
  <c r="SO43" i="4" s="1"/>
  <c r="SP42" i="4"/>
  <c r="SP43" i="4" s="1"/>
  <c r="SQ42" i="4"/>
  <c r="SR42" i="4"/>
  <c r="SR43" i="4" s="1"/>
  <c r="SS42" i="4"/>
  <c r="SS43" i="4" s="1"/>
  <c r="ST42" i="4"/>
  <c r="ST43" i="4" s="1"/>
  <c r="SU42" i="4"/>
  <c r="SU43" i="4" s="1"/>
  <c r="SV42" i="4"/>
  <c r="SV43" i="4" s="1"/>
  <c r="SW42" i="4"/>
  <c r="SW43" i="4" s="1"/>
  <c r="SX42" i="4"/>
  <c r="SX43" i="4" s="1"/>
  <c r="SY42" i="4"/>
  <c r="SZ42" i="4"/>
  <c r="SZ43" i="4" s="1"/>
  <c r="TA42" i="4"/>
  <c r="TA43" i="4" s="1"/>
  <c r="TB42" i="4"/>
  <c r="TB43" i="4" s="1"/>
  <c r="TC42" i="4"/>
  <c r="TC43" i="4" s="1"/>
  <c r="TD42" i="4"/>
  <c r="TD43" i="4" s="1"/>
  <c r="TE42" i="4"/>
  <c r="TE43" i="4" s="1"/>
  <c r="TF42" i="4"/>
  <c r="TF43" i="4" s="1"/>
  <c r="TG42" i="4"/>
  <c r="D43" i="4"/>
  <c r="AB43" i="4"/>
  <c r="AJ43" i="4"/>
  <c r="GM43" i="4"/>
  <c r="IJ43" i="4"/>
  <c r="KE43" i="4"/>
  <c r="KY43" i="4"/>
  <c r="LO43" i="4"/>
  <c r="LS43" i="4"/>
  <c r="MA43" i="4"/>
  <c r="MI43" i="4"/>
  <c r="MM43" i="4"/>
  <c r="MQ43" i="4"/>
  <c r="MU43" i="4"/>
  <c r="MY43" i="4"/>
  <c r="NG43" i="4"/>
  <c r="NK43" i="4"/>
  <c r="NR43" i="4"/>
  <c r="NS43" i="4"/>
  <c r="OI43" i="4"/>
  <c r="OU43" i="4"/>
  <c r="OY43" i="4"/>
  <c r="PC43" i="4"/>
  <c r="PG43" i="4"/>
  <c r="PO43" i="4"/>
  <c r="PS43" i="4"/>
  <c r="PW43" i="4"/>
  <c r="QA43" i="4"/>
  <c r="QI43" i="4"/>
  <c r="QQ43" i="4"/>
  <c r="QY43" i="4"/>
  <c r="RS43" i="4"/>
  <c r="RW43" i="4"/>
  <c r="SI43" i="4"/>
  <c r="SQ43" i="4"/>
  <c r="SY43" i="4"/>
  <c r="TG43" i="4"/>
  <c r="C42" i="4"/>
  <c r="C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D43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5" i="5"/>
  <c r="D44" i="3"/>
  <c r="D46" i="5"/>
  <c r="D47" i="4"/>
  <c r="D48" i="4"/>
  <c r="D46" i="4"/>
  <c r="D57" i="5"/>
  <c r="D54" i="5"/>
  <c r="D50" i="5"/>
  <c r="D61" i="5"/>
  <c r="D56" i="5"/>
  <c r="D53" i="5"/>
  <c r="D49" i="5"/>
  <c r="D60" i="5"/>
  <c r="D52" i="5"/>
  <c r="D48" i="5"/>
  <c r="D62" i="5"/>
  <c r="D58" i="5"/>
  <c r="D48" i="3"/>
  <c r="D59" i="3"/>
  <c r="D53" i="3"/>
  <c r="D57" i="3"/>
  <c r="D52" i="3"/>
  <c r="D47" i="3"/>
  <c r="D61" i="3"/>
  <c r="D60" i="3"/>
  <c r="D56" i="3"/>
  <c r="D51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<sst xmlns="http://schemas.openxmlformats.org/spreadsheetml/2006/main" count="3844" uniqueCount="3195">
  <si>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</si>
  <si>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</si>
  <si>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</si>
  <si>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</si>
  <si>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</si>
  <si>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</si>
  <si>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</si>
  <si>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</si>
  <si>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</si>
  <si>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</si>
  <si>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</si>
  <si>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</si>
  <si>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</si>
  <si>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</si>
  <si>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</si>
  <si>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</si>
  <si>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</si>
  <si>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</si>
  <si>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</si>
  <si>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</si>
  <si>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</si>
  <si>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</si>
  <si>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</si>
  <si>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</si>
  <si>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</si>
  <si>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</si>
  <si>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</si>
  <si>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</si>
  <si>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</si>
  <si>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</si>
  <si>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</si>
  <si>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</si>
  <si>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</si>
  <si>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</si>
  <si>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</si>
  <si>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</si>
  <si>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</si>
  <si>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</si>
  <si>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</si>
  <si>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</si>
  <si>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</si>
  <si>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</si>
  <si>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</si>
  <si>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</si>
  <si>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</si>
  <si>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</si>
  <si>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</si>
  <si>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</si>
  <si>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</si>
  <si>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</si>
  <si>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</si>
  <si>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</si>
  <si>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</si>
  <si>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</si>
  <si>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</si>
  <si>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</si>
  <si>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</si>
  <si>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</si>
  <si>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</si>
  <si>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</si>
  <si>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</si>
  <si>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</si>
  <si>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</si>
  <si>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</si>
  <si>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</si>
  <si>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</si>
  <si>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</si>
  <si>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</si>
  <si>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</si>
  <si>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</si>
  <si>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</si>
  <si>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</si>
  <si>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</si>
  <si>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</si>
  <si>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</si>
  <si>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</si>
  <si>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</si>
  <si>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</si>
  <si>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</si>
  <si>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</si>
  <si>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</si>
  <si>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</si>
  <si>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</si>
  <si>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</si>
  <si>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</si>
  <si>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</si>
  <si>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</si>
  <si>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</si>
  <si>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</si>
  <si>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</si>
  <si>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</si>
  <si>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</si>
  <si>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</si>
  <si>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</si>
  <si>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</si>
  <si>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</si>
  <si>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</si>
  <si>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</si>
  <si>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</si>
  <si>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</si>
  <si>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</si>
  <si>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</si>
  <si>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</si>
  <si>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</si>
  <si>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</si>
  <si>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</si>
  <si>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</si>
  <si>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</si>
  <si>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</si>
  <si>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</si>
  <si>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</si>
  <si>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</si>
  <si>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</si>
  <si>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</si>
  <si>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</si>
  <si>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</si>
  <si>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</si>
  <si>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</si>
  <si>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</si>
  <si>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</si>
  <si>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</si>
  <si>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</si>
  <si>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</si>
  <si>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</si>
  <si>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</si>
  <si>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</si>
  <si>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</si>
  <si>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</si>
  <si>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</si>
  <si>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</si>
  <si>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</si>
  <si>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</si>
  <si>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</si>
  <si>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</si>
  <si>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</si>
  <si>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</si>
  <si>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</si>
  <si>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</si>
  <si>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</si>
  <si>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</si>
  <si>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</si>
  <si>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</si>
  <si>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</si>
  <si>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</si>
  <si>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</si>
  <si>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</si>
  <si>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</si>
  <si>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</si>
  <si>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</si>
  <si>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</si>
  <si>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</si>
  <si>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</si>
  <si>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</si>
  <si>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</si>
  <si>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</si>
  <si>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</si>
  <si>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</si>
  <si>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</si>
  <si>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</si>
  <si>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</si>
  <si>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</si>
  <si>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</si>
  <si>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</si>
  <si>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</si>
  <si>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</si>
  <si>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</si>
  <si>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</si>
  <si>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</si>
  <si>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</si>
  <si>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</si>
  <si>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</si>
  <si>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</si>
  <si>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</si>
  <si>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</si>
  <si>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</si>
  <si>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</si>
  <si>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</si>
  <si>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</si>
  <si>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</si>
  <si>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</si>
  <si>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</si>
  <si>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</si>
  <si>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</si>
  <si>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</si>
  <si>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</si>
  <si>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</si>
  <si>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</si>
  <si>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</si>
  <si>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</si>
  <si>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</si>
  <si>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</si>
  <si>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</si>
  <si>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</si>
  <si>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</si>
  <si>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</si>
  <si>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</si>
  <si>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</si>
  <si>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</si>
  <si>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</si>
  <si>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</si>
  <si>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</si>
  <si>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</si>
  <si>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</si>
  <si>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</si>
  <si>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</si>
  <si>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</si>
  <si>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</si>
  <si>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</si>
  <si>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</si>
  <si>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</si>
  <si>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</si>
  <si>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</si>
  <si>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</si>
  <si>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</si>
  <si>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</si>
  <si>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</si>
  <si>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</si>
  <si>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</si>
  <si>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</si>
  <si>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</si>
  <si>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</si>
  <si>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</si>
  <si>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</si>
  <si>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</si>
  <si>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</si>
  <si>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</si>
  <si>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</si>
  <si>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</si>
  <si>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</si>
  <si>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</si>
  <si>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</si>
  <si>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</si>
  <si>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</si>
  <si>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</si>
  <si>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</si>
  <si>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</si>
  <si>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</si>
  <si>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</si>
  <si>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</si>
  <si>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</si>
  <si>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</si>
  <si>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</si>
  <si>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</si>
  <si>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</si>
  <si>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</si>
  <si>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</si>
  <si>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</si>
  <si>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</si>
  <si>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</si>
  <si>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</si>
  <si>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</si>
  <si>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</si>
  <si>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</si>
  <si>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</si>
  <si>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</si>
  <si>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</si>
  <si>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</si>
  <si>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</si>
  <si>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</si>
  <si>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</si>
  <si>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</si>
  <si>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</si>
  <si>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</si>
  <si>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</si>
  <si>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</si>
  <si>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</si>
  <si>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</si>
  <si>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</si>
  <si>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</si>
  <si>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</si>
  <si>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</si>
  <si>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</si>
  <si>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</si>
  <si>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</si>
  <si>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</si>
  <si>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</si>
  <si>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</si>
  <si>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</si>
  <si>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</si>
  <si>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</si>
  <si>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</si>
  <si>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</si>
  <si>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</si>
  <si>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</si>
  <si>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</si>
  <si>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</si>
  <si>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</si>
  <si>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</si>
  <si>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</si>
  <si>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</si>
  <si>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</si>
  <si>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</si>
  <si>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</si>
  <si>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</si>
  <si>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</si>
  <si>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</si>
  <si>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</si>
  <si>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</si>
  <si>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</si>
  <si>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</si>
  <si>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</si>
  <si>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</si>
  <si>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</si>
  <si>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</si>
  <si>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</si>
  <si>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</si>
  <si>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</si>
  <si>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</si>
  <si>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</si>
  <si>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</si>
  <si>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</si>
  <si>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</si>
  <si>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</si>
  <si>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</si>
  <si>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</si>
  <si>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</si>
  <si>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</si>
  <si>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</si>
  <si>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</si>
  <si>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</si>
  <si>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</si>
  <si>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</si>
  <si>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</si>
  <si>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</si>
  <si>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</si>
  <si>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</si>
  <si>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</si>
  <si>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</si>
  <si>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</si>
  <si>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</si>
  <si>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</si>
  <si>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</si>
  <si>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</si>
  <si>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</si>
  <si>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</si>
  <si>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</si>
  <si>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</si>
  <si>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</si>
  <si>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</si>
  <si>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</si>
  <si>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</si>
  <si>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</si>
  <si>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</si>
  <si>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</si>
  <si>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</si>
  <si>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</si>
  <si>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</si>
  <si>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</si>
  <si>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</si>
  <si>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</si>
  <si>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</si>
  <si>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</si>
  <si>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</si>
  <si>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</si>
  <si>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</si>
  <si>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</si>
  <si>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</si>
  <si>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</si>
  <si>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</si>
  <si>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</si>
  <si>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</si>
  <si>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</si>
  <si>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</si>
  <si>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</si>
  <si>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</si>
  <si>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</si>
  <si>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</si>
  <si>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</si>
  <si>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</si>
  <si>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</si>
  <si>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</si>
  <si>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</si>
  <si>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</si>
  <si>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</si>
  <si>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</si>
  <si>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</si>
  <si>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</si>
  <si>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</si>
  <si>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</si>
  <si>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</si>
  <si>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</si>
  <si>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</si>
  <si>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</si>
  <si>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</si>
  <si>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</si>
  <si>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</si>
  <si>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</si>
  <si>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</si>
  <si>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</si>
  <si>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</si>
  <si>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</si>
  <si>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</si>
  <si>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</si>
  <si>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</si>
  <si>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</si>
  <si>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</si>
  <si>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</si>
  <si>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</si>
  <si>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</si>
  <si>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</si>
  <si>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</si>
  <si>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</si>
  <si>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</si>
  <si>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</si>
  <si>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</si>
  <si>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</si>
  <si>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</si>
  <si>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</si>
  <si>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</si>
  <si>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</si>
  <si>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</si>
  <si>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</si>
  <si>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</si>
  <si>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</si>
  <si>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</si>
  <si>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</si>
  <si>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</si>
  <si>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</si>
  <si>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</si>
  <si>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</si>
  <si>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</si>
  <si>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</si>
  <si>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</si>
  <si>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</si>
  <si>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</si>
  <si>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</si>
  <si>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</si>
  <si>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</si>
  <si>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</si>
  <si>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</si>
  <si>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</si>
  <si>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</si>
  <si>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</si>
  <si>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</si>
  <si>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</si>
  <si>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</si>
  <si>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</si>
  <si>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</si>
  <si>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</si>
  <si>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</si>
  <si>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</si>
  <si>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</si>
  <si>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</si>
  <si>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</si>
  <si>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</si>
  <si>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</si>
  <si>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</si>
  <si>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</si>
  <si>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</si>
  <si>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</si>
  <si>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</si>
  <si>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</si>
  <si>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</si>
  <si>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</si>
  <si>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</si>
  <si>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</si>
  <si>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</si>
  <si>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</si>
  <si>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</si>
  <si>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</si>
  <si>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</si>
  <si>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</si>
  <si>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</si>
  <si>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</si>
  <si>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</si>
  <si>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</si>
  <si>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</si>
  <si>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</si>
  <si>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</si>
  <si>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</si>
  <si>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</si>
  <si>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</si>
  <si>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</si>
  <si>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</si>
  <si>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</si>
  <si>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</si>
  <si>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</si>
  <si>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</si>
  <si>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</si>
  <si>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</si>
  <si>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</si>
  <si>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</si>
  <si>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</si>
  <si>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</si>
  <si>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</si>
  <si>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</si>
  <si>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</si>
  <si>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</si>
  <si>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</si>
  <si>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</si>
  <si>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</si>
  <si>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</si>
  <si>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</si>
  <si>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</si>
  <si>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</si>
  <si>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</si>
  <si>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</si>
  <si>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</si>
  <si>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</si>
  <si>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</si>
  <si>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</si>
  <si>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</si>
  <si>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</si>
  <si>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</si>
  <si>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</si>
  <si>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</si>
  <si>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</si>
  <si>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</si>
  <si>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</si>
  <si>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</si>
  <si>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</si>
  <si>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</si>
  <si>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</si>
  <si>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</si>
  <si>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</si>
  <si>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</si>
  <si>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</si>
  <si>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</si>
  <si>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</si>
  <si>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</si>
  <si>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</si>
  <si>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</si>
  <si>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</si>
  <si>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</si>
  <si>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</si>
  <si>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</si>
  <si>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</si>
  <si>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</si>
  <si>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</si>
  <si>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</si>
  <si>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</si>
  <si>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</si>
  <si>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</si>
  <si>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</si>
  <si>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</si>
  <si>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</si>
  <si>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</si>
  <si>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</si>
  <si>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</si>
  <si>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</si>
  <si>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</si>
  <si>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</si>
  <si>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</si>
  <si>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</si>
  <si>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</si>
  <si>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</si>
  <si>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</si>
  <si>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</si>
  <si>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</si>
  <si>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</si>
  <si>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</si>
  <si>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</si>
  <si>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</si>
  <si>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</si>
  <si>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</si>
  <si>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</si>
  <si>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</si>
  <si>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</si>
  <si>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</si>
  <si>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</si>
  <si>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</si>
  <si>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</si>
  <si>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</si>
  <si>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</si>
  <si>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</si>
  <si>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</si>
  <si>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</si>
  <si>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</si>
  <si>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</si>
  <si>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</si>
  <si>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</si>
  <si>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</si>
  <si>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</si>
  <si>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</si>
  <si>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</si>
  <si>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</si>
  <si>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</si>
  <si>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</si>
  <si>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</si>
  <si>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</si>
  <si>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</si>
  <si>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</si>
  <si>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</si>
  <si>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</si>
  <si>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</si>
  <si>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</si>
  <si>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</si>
  <si>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</si>
  <si>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</si>
  <si>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</si>
  <si>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</si>
  <si>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</si>
  <si>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</si>
  <si>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</si>
  <si>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</si>
  <si>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</si>
  <si>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</si>
  <si>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</si>
  <si>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</si>
  <si>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</si>
  <si>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</si>
  <si>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</si>
  <si>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</si>
  <si>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</si>
  <si>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</si>
  <si>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</si>
  <si>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</si>
  <si>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</si>
  <si>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</si>
  <si>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</si>
  <si>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</si>
  <si>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</si>
  <si>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</si>
  <si>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</si>
  <si>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</si>
  <si>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</si>
  <si>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</si>
  <si>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</si>
  <si>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</si>
  <si>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</si>
  <si>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</si>
  <si>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</si>
  <si>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</si>
  <si>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</si>
  <si>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</si>
  <si>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</si>
  <si>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</si>
  <si>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</si>
  <si>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</si>
  <si>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</si>
  <si>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</si>
  <si>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</si>
  <si>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</si>
  <si>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</si>
  <si>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</si>
  <si>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</si>
  <si>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</si>
  <si>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</si>
  <si>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</si>
  <si>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</si>
  <si>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</si>
  <si>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</si>
  <si>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</si>
  <si>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</si>
  <si>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</si>
  <si>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</si>
  <si>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</si>
  <si>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</si>
  <si>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</si>
  <si>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</si>
  <si>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</si>
  <si>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</si>
  <si>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</si>
  <si>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</si>
  <si>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</si>
  <si>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</si>
  <si>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</si>
  <si>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</si>
  <si>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</si>
  <si>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</si>
  <si>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</si>
  <si>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</si>
  <si>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</si>
  <si>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</si>
  <si>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</si>
  <si>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</si>
  <si>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</si>
  <si>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</si>
  <si>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</si>
  <si>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</si>
  <si>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</si>
  <si>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</si>
  <si>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</si>
  <si>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</si>
  <si>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</si>
  <si>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</si>
  <si>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</si>
  <si>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</si>
  <si>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</si>
  <si>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</si>
  <si>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</si>
  <si>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</si>
  <si>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</si>
  <si>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</si>
  <si>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</si>
  <si>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</si>
  <si>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</si>
  <si>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</si>
  <si>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</si>
  <si>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</si>
  <si>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</si>
  <si>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</si>
  <si>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</si>
  <si>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</si>
  <si>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</si>
  <si>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</si>
  <si>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</si>
  <si>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</si>
  <si>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</si>
  <si>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</si>
  <si>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</si>
  <si>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</si>
  <si>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</si>
  <si>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</si>
  <si>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</si>
  <si>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</si>
  <si>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</si>
  <si>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</si>
  <si>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</si>
  <si>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</si>
  <si>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</si>
  <si>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</si>
  <si>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</si>
  <si>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</si>
  <si>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</si>
  <si>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</si>
  <si>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</si>
  <si>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</si>
  <si>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</si>
  <si>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</si>
  <si>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</si>
  <si>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</si>
  <si>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</si>
  <si>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</si>
  <si>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</si>
  <si>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</si>
  <si>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</si>
  <si>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</si>
  <si>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</si>
  <si>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</si>
  <si>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</si>
  <si>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</si>
  <si>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</si>
  <si>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</si>
  <si>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</si>
  <si>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</si>
  <si>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</si>
  <si>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</si>
  <si>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</si>
  <si>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</si>
  <si>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</si>
  <si>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</si>
  <si>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</si>
  <si>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</si>
  <si>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</si>
  <si>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</si>
  <si>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</si>
  <si>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</si>
  <si>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</si>
  <si>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</si>
  <si>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</si>
  <si>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</si>
  <si>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</si>
  <si>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</si>
  <si>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</si>
  <si>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</si>
  <si>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</si>
  <si>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</si>
  <si>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</si>
  <si>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</si>
  <si>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</si>
  <si>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</si>
  <si>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</si>
  <si>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</si>
  <si>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</si>
  <si>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</si>
  <si>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</si>
  <si>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</si>
  <si>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</si>
  <si>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</si>
  <si>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</si>
  <si>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</si>
  <si>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</si>
  <si>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</si>
  <si>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</si>
  <si>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</si>
  <si>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</si>
  <si>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</si>
  <si>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</si>
  <si>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</si>
  <si>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</si>
  <si>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</si>
  <si>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</si>
  <si>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</si>
  <si>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</si>
  <si>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</si>
  <si>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</si>
  <si>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</si>
  <si>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</si>
  <si>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</si>
  <si>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</si>
  <si>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</si>
  <si>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</si>
  <si>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</si>
  <si>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</si>
  <si>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</si>
  <si>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</si>
  <si>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</si>
  <si>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</si>
  <si>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</si>
  <si>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</si>
  <si>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</si>
  <si>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</si>
  <si>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</si>
  <si>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</si>
  <si>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</si>
  <si>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</si>
  <si>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</si>
  <si>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</si>
  <si>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</si>
  <si>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</si>
  <si>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</si>
  <si>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</si>
  <si>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</si>
  <si>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</si>
  <si>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</si>
  <si>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</si>
  <si>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</si>
  <si>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</si>
  <si>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</si>
  <si>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</si>
  <si>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</si>
  <si>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</si>
  <si>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</si>
  <si>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</si>
  <si>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</si>
  <si>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</si>
  <si>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</si>
  <si>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</si>
  <si>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</si>
  <si>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</si>
  <si>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</si>
  <si>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</si>
  <si>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</si>
  <si>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</si>
  <si>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</si>
  <si>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</si>
  <si>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</si>
  <si>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</si>
  <si>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</si>
  <si>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</si>
  <si>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</si>
  <si>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</si>
  <si>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</si>
  <si>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</si>
  <si>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</si>
  <si>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</si>
  <si>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</si>
  <si>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</si>
  <si>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</si>
  <si>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</si>
  <si>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</si>
  <si>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</si>
  <si>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</si>
  <si>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</si>
  <si>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</si>
  <si>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</si>
  <si>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</si>
  <si>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</si>
  <si>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</si>
  <si>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</si>
  <si>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</si>
  <si>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</si>
  <si>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</si>
  <si>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</si>
  <si>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</si>
  <si>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</si>
  <si>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</si>
  <si>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</si>
  <si>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</si>
  <si>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</si>
  <si>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</si>
  <si>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</si>
  <si>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</si>
  <si>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</si>
  <si>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</si>
  <si>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</si>
  <si>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</si>
  <si>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</si>
  <si>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</si>
  <si>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</si>
  <si>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</si>
  <si>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</si>
  <si>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</si>
  <si>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</si>
  <si>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</si>
  <si>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</si>
  <si>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</si>
  <si>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</si>
  <si>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</si>
  <si>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</si>
  <si>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</si>
  <si>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</si>
  <si>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</si>
  <si>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</si>
  <si>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</si>
  <si>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</si>
  <si>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</si>
  <si>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</si>
  <si>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</si>
  <si>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</si>
  <si>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</si>
  <si>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</si>
  <si>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</si>
  <si>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</si>
  <si>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</si>
  <si>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</si>
  <si>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</si>
  <si>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</si>
  <si>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</si>
  <si>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</si>
  <si>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</si>
  <si>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</si>
  <si>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</si>
  <si>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</si>
  <si>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</si>
  <si>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</si>
  <si>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</si>
  <si>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</si>
  <si>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</si>
  <si>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</si>
  <si>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</si>
  <si>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</si>
  <si>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</si>
  <si>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</si>
  <si>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</si>
  <si>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</si>
  <si>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</si>
  <si>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</si>
  <si>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</si>
  <si>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</si>
  <si>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</si>
  <si>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</si>
  <si>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</si>
  <si>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</si>
  <si>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</si>
  <si>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</si>
  <si>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</si>
  <si>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</si>
  <si>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</si>
  <si>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</si>
  <si>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</si>
  <si>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</si>
  <si>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</si>
  <si>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</si>
  <si>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</si>
  <si>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</si>
  <si>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</si>
  <si>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</si>
  <si>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</si>
  <si>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</si>
  <si>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</si>
  <si>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</si>
  <si>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</si>
  <si>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</si>
  <si>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</si>
  <si>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</si>
  <si>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</si>
  <si>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</si>
  <si>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</si>
  <si>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</si>
  <si>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</si>
  <si>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</si>
  <si>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</si>
  <si>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</si>
  <si>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</si>
  <si>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</si>
  <si>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</si>
  <si>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</si>
  <si>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</si>
  <si>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</si>
  <si>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</si>
  <si>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</si>
  <si>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</si>
  <si>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</si>
  <si>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</si>
  <si>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</si>
  <si>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</si>
  <si>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</si>
  <si>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</si>
  <si>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</si>
  <si>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</si>
  <si>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</si>
  <si>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</si>
  <si>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</si>
  <si>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</si>
  <si>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</si>
  <si>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</si>
  <si>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</si>
  <si>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</si>
  <si>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</si>
  <si>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</si>
  <si>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</si>
  <si>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</si>
  <si>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</si>
  <si>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</si>
  <si>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</si>
  <si>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</si>
  <si>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</si>
  <si>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</si>
  <si>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</si>
  <si>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</si>
  <si>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</si>
  <si>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</si>
  <si>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</si>
  <si>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</si>
  <si>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</si>
  <si>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</si>
  <si>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</si>
  <si>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</si>
  <si>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</si>
  <si>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</si>
  <si>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</si>
  <si>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</si>
  <si>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</si>
  <si>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</si>
  <si>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</si>
  <si>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</si>
  <si>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</si>
  <si>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</si>
  <si>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</si>
  <si>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</si>
  <si>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</si>
  <si>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</si>
  <si>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</si>
  <si>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</si>
  <si>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</si>
  <si>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</si>
  <si>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</si>
  <si>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</si>
  <si>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</si>
  <si>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</si>
  <si>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</si>
  <si>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</si>
  <si>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</si>
  <si>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</si>
  <si>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</si>
  <si>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</si>
  <si>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</si>
  <si>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</si>
  <si>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</si>
  <si>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</si>
  <si>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</si>
  <si>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</si>
  <si>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</si>
  <si>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</si>
  <si>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</si>
  <si>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</si>
  <si>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</si>
  <si>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</si>
  <si>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</si>
  <si>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</si>
  <si>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</si>
  <si>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</si>
  <si>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</si>
  <si>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</si>
  <si>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</si>
  <si>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</si>
  <si>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</si>
  <si>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</si>
  <si>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</si>
  <si>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</si>
  <si>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</si>
  <si>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</si>
  <si>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</si>
  <si>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</si>
  <si>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</si>
  <si>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</si>
  <si>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</si>
  <si>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</si>
  <si>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</si>
  <si>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</si>
  <si>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</si>
  <si>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</si>
  <si>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</si>
  <si>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</si>
  <si>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</si>
  <si>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</si>
  <si>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</si>
  <si>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</si>
  <si>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</si>
  <si>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</si>
  <si>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</si>
  <si>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</si>
  <si>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</si>
  <si>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</si>
  <si>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</si>
  <si>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</si>
  <si>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</si>
  <si>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</si>
  <si>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</si>
  <si>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</si>
  <si>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</si>
  <si>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</si>
  <si>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</si>
  <si>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</si>
  <si>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</si>
  <si>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</si>
  <si>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</si>
  <si>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</si>
  <si>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</si>
  <si>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</si>
  <si>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</si>
  <si>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</si>
  <si>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</si>
  <si>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</si>
  <si>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</si>
  <si>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</si>
  <si>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</si>
  <si>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</si>
  <si>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</si>
  <si>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</si>
  <si>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</si>
  <si>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</si>
  <si>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</si>
  <si>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</si>
  <si>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</si>
  <si>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</si>
  <si>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</si>
  <si>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</si>
  <si>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</si>
  <si>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</si>
  <si>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</si>
  <si>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</si>
  <si>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</si>
  <si>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</si>
  <si>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</si>
  <si>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</si>
  <si>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</si>
  <si>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</si>
  <si>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</si>
  <si>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</si>
  <si>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</si>
  <si>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</si>
  <si>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</si>
  <si>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</si>
  <si>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</si>
  <si>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</si>
  <si>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</si>
  <si>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</si>
  <si>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</si>
  <si>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</si>
  <si>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</si>
  <si>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</si>
  <si>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</si>
  <si>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</si>
  <si>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</si>
  <si>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</si>
  <si>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</si>
  <si>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</si>
  <si>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</si>
  <si>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</si>
  <si>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</si>
  <si>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</si>
  <si>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</si>
  <si>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</si>
  <si>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</si>
  <si>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</si>
  <si>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</si>
  <si>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</si>
  <si>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</si>
  <si>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</si>
  <si>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</si>
  <si>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</si>
  <si>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</si>
  <si>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</si>
  <si>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</si>
  <si>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</si>
  <si>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</si>
  <si>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</si>
  <si>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</si>
  <si>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</si>
  <si>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</si>
  <si>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</si>
  <si>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</si>
  <si>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</si>
  <si>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</si>
  <si>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</si>
  <si>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</si>
  <si>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</si>
  <si>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</si>
  <si>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</si>
  <si>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</si>
  <si>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</si>
  <si>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</si>
  <si>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</si>
  <si>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</si>
  <si>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</si>
  <si>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</si>
  <si>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</si>
  <si>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</si>
  <si>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</si>
  <si>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</si>
  <si>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</si>
  <si>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</si>
  <si>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</si>
  <si>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</si>
  <si>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</si>
  <si>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</si>
  <si>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</si>
  <si>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</si>
  <si>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</si>
  <si>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</si>
  <si>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</si>
  <si>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</si>
  <si>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</si>
  <si>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</si>
  <si>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</si>
  <si>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</si>
  <si>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</si>
  <si>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</si>
  <si>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</si>
  <si>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</si>
  <si>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</si>
  <si>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</si>
  <si>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</si>
  <si>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</si>
  <si>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</si>
  <si>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</si>
  <si>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</si>
  <si>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</si>
  <si>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</si>
  <si>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</si>
  <si>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</si>
  <si>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</si>
  <si>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</si>
  <si>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</si>
  <si>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</si>
  <si>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</si>
  <si>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</si>
  <si>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</si>
  <si>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</si>
  <si>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</si>
  <si>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</si>
  <si>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</si>
  <si>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</si>
  <si>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</si>
  <si>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</si>
  <si>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</si>
  <si>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</si>
  <si>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</si>
  <si>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</si>
  <si>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</si>
  <si>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</si>
  <si>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</si>
  <si>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</si>
  <si>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</si>
  <si>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</si>
  <si>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</si>
  <si>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</si>
  <si>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</si>
  <si>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</si>
  <si>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</si>
  <si>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</si>
  <si>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</si>
  <si>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</si>
  <si>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</si>
  <si>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</si>
  <si>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</si>
  <si>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</si>
  <si>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</si>
  <si>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</si>
  <si>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</si>
  <si>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</si>
  <si>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</si>
  <si>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</si>
  <si>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</si>
  <si>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</si>
  <si>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</si>
  <si>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</si>
  <si>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</si>
  <si>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</si>
  <si>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</si>
  <si>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</si>
  <si>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</si>
  <si>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</si>
  <si>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</si>
  <si>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</si>
  <si>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</si>
  <si>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</si>
  <si>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</si>
  <si>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</si>
  <si>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</si>
  <si>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</si>
  <si>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</si>
  <si>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</si>
  <si>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</si>
  <si>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</si>
  <si>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</si>
  <si>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</si>
  <si>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</si>
  <si>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</si>
  <si>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</si>
  <si>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</si>
  <si>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</si>
  <si>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</si>
  <si>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</si>
  <si>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</si>
  <si>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</si>
  <si>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</si>
  <si>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</si>
  <si>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</si>
  <si>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</si>
  <si>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</si>
  <si>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</si>
  <si>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</si>
  <si>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</si>
  <si>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</si>
  <si>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</si>
  <si>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</si>
  <si>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</si>
  <si>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</si>
  <si>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</si>
  <si>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</si>
  <si>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</si>
  <si>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</si>
  <si>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</si>
  <si>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</si>
  <si>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</si>
  <si>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</si>
  <si>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</si>
  <si>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</si>
  <si>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</si>
  <si>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</si>
  <si>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</si>
  <si>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</si>
  <si>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</si>
  <si>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</si>
  <si>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</si>
  <si>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</si>
  <si>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</si>
  <si>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</si>
  <si>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</si>
  <si>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</si>
  <si>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</si>
  <si>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</si>
  <si>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</si>
  <si>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</si>
  <si>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</si>
  <si>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</si>
  <si>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</si>
  <si>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</si>
  <si>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</si>
  <si>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</si>
  <si>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</si>
  <si>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</si>
  <si>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</si>
  <si>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</si>
  <si>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</si>
  <si>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</si>
  <si>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</si>
  <si>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</si>
  <si>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</si>
  <si>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</si>
  <si>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</si>
  <si>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</si>
  <si>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</si>
  <si>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</si>
  <si>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</si>
  <si>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</si>
  <si>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</si>
  <si>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</si>
  <si>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</si>
  <si>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</si>
  <si>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</si>
  <si>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</si>
  <si>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</si>
  <si>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</si>
  <si>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</si>
  <si>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</si>
  <si>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</si>
  <si>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</si>
  <si>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</si>
  <si>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</si>
  <si>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</si>
  <si>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</si>
  <si>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</si>
  <si>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</si>
  <si>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</si>
  <si>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</si>
  <si>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</si>
  <si>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</si>
  <si>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</si>
  <si>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</si>
  <si>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</si>
  <si>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</si>
  <si>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</si>
  <si>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</si>
  <si>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</si>
  <si>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</si>
  <si>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</si>
  <si>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</si>
  <si>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</si>
  <si>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</si>
  <si>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</si>
  <si>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</si>
  <si>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</si>
  <si>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</si>
  <si>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</si>
  <si>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</si>
  <si>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</si>
  <si>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</si>
  <si>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</si>
  <si>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</si>
  <si>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</si>
  <si>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</si>
  <si>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</si>
  <si>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</si>
  <si>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</si>
  <si>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</si>
  <si>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</si>
  <si>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</si>
  <si>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</si>
  <si>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</si>
  <si>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</si>
  <si>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</si>
  <si>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</si>
  <si>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</si>
  <si>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</si>
  <si>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</si>
  <si>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</si>
  <si>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</si>
  <si>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</si>
  <si>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</si>
  <si>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</si>
  <si>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</si>
  <si>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</si>
  <si>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</si>
  <si>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</si>
  <si>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</si>
  <si>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</si>
  <si>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</si>
  <si>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</si>
  <si>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</si>
  <si>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</si>
  <si>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</si>
  <si>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</si>
  <si>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</si>
  <si>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</si>
  <si>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</si>
  <si>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</si>
  <si>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</si>
  <si>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</si>
  <si>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</si>
  <si>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</si>
  <si>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</si>
  <si>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</si>
  <si>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</si>
  <si>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</si>
  <si>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</si>
  <si>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</si>
  <si>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</si>
  <si>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</si>
  <si>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</si>
  <si>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</si>
  <si>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</si>
  <si>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</si>
  <si>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</si>
  <si>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</si>
  <si>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</si>
  <si>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</si>
  <si>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</si>
  <si>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</si>
  <si>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</si>
  <si>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</si>
  <si>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</si>
  <si>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</si>
  <si>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</si>
  <si>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</si>
  <si>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</si>
  <si>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</si>
  <si>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</si>
  <si>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</si>
  <si>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</si>
  <si>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</si>
  <si>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</si>
  <si>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</si>
  <si>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</si>
  <si>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</si>
  <si>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</si>
  <si>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</si>
  <si>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</si>
  <si>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</si>
  <si>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</si>
  <si>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</si>
  <si>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</si>
  <si>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</si>
  <si>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</si>
  <si>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</si>
  <si>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</si>
  <si>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</si>
  <si>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</si>
  <si>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</si>
  <si>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</si>
  <si>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</si>
  <si>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</si>
  <si>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</si>
  <si>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</si>
  <si>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</si>
  <si>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</si>
  <si>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</si>
  <si>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</si>
  <si>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</si>
  <si>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</si>
  <si>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</si>
  <si>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</si>
  <si>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</si>
  <si>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</si>
  <si>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</si>
  <si>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</si>
  <si>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</si>
  <si>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</si>
  <si>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</si>
  <si>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</si>
  <si>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</si>
  <si>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</si>
  <si>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</si>
  <si>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</si>
  <si>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</si>
  <si>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</si>
  <si>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</si>
  <si>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</si>
  <si>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</si>
  <si>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</si>
  <si>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</si>
  <si>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</si>
  <si>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</si>
  <si>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</si>
  <si>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</si>
  <si>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</si>
  <si>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</si>
  <si>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</si>
  <si>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</si>
  <si>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</si>
  <si>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</si>
  <si>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</si>
  <si>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</si>
  <si>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</si>
  <si>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</si>
  <si>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</si>
  <si>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</si>
  <si>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</si>
  <si>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</si>
  <si>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</si>
  <si>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</si>
  <si>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</si>
  <si>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</si>
  <si>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</si>
  <si>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</si>
  <si>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</si>
  <si>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</si>
  <si>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</si>
  <si>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</si>
  <si>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</si>
  <si>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</si>
  <si>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</si>
  <si>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</si>
  <si>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</si>
  <si>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</si>
  <si>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</si>
  <si>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</si>
  <si>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</si>
  <si>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</si>
  <si>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</si>
  <si>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</si>
  <si>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</si>
  <si>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</si>
  <si>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</si>
  <si>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</si>
  <si>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</si>
  <si>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</si>
  <si>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</si>
  <si>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</si>
  <si>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</si>
  <si>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</si>
  <si>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</si>
  <si>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</si>
  <si>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</si>
  <si>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</si>
  <si>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</si>
  <si>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</si>
  <si>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</si>
  <si>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</si>
  <si>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</si>
  <si>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</si>
  <si>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</si>
  <si>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</si>
  <si>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</si>
  <si>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</si>
  <si>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</si>
  <si>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</si>
  <si>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</si>
  <si>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</si>
  <si>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</si>
  <si>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</si>
  <si>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</si>
  <si>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</si>
  <si>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</si>
  <si>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</si>
  <si>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</si>
  <si>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</si>
  <si>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</si>
  <si>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</si>
  <si>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</si>
  <si>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</si>
  <si>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</si>
  <si>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</si>
  <si>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</si>
  <si>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</si>
  <si>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</si>
  <si>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</si>
  <si>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</si>
  <si>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</si>
  <si>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</si>
  <si>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</si>
  <si>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</si>
  <si>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</si>
  <si>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</si>
  <si>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</si>
  <si>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</si>
  <si>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</si>
  <si>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</si>
  <si>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</si>
  <si>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</si>
  <si>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</si>
  <si>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</si>
  <si>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</si>
  <si>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</si>
  <si>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</si>
  <si>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</si>
  <si>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</si>
  <si>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</si>
  <si>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</si>
  <si>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</si>
  <si>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</si>
  <si>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</si>
  <si>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</si>
  <si>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</si>
  <si>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</si>
  <si>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</si>
  <si>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</si>
  <si>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</si>
  <si>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</si>
  <si>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</si>
  <si>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</si>
  <si>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</si>
  <si>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</si>
  <si>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</si>
  <si>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</si>
  <si>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</si>
  <si>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</si>
  <si>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</si>
  <si>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</si>
  <si>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</si>
  <si>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</si>
  <si>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</si>
  <si>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</si>
  <si>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</si>
  <si>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</si>
  <si>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</si>
  <si>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</si>
  <si>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</si>
  <si>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</si>
  <si>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</si>
  <si>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</si>
  <si>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</si>
  <si>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</si>
  <si>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</si>
  <si>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</si>
  <si>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</si>
  <si>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</si>
  <si>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</si>
  <si>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</si>
  <si>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</si>
  <si>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</si>
  <si>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</si>
  <si>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</si>
  <si>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</si>
  <si>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</si>
  <si>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</si>
  <si>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</si>
  <si>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</si>
  <si>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</si>
  <si>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</si>
  <si>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</si>
  <si>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</si>
  <si>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</si>
  <si>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</si>
  <si>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</si>
  <si>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</si>
  <si>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</si>
  <si>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</si>
  <si>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</si>
  <si>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</si>
  <si>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</si>
  <si>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</si>
  <si>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</si>
  <si>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</si>
  <si>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</si>
  <si>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</si>
  <si>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</si>
  <si>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</si>
  <si>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</si>
  <si>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</si>
  <si>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</si>
  <si>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</si>
  <si>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</si>
  <si>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</si>
  <si>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</si>
  <si>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</si>
  <si>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</si>
  <si>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</si>
  <si>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</si>
  <si>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</si>
  <si>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</si>
  <si>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</si>
  <si>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</si>
  <si>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</si>
  <si>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</si>
  <si>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</si>
  <si>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</si>
  <si>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</si>
  <si>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</si>
  <si>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</si>
  <si>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</si>
  <si>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</si>
  <si>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</si>
  <si>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</si>
  <si>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</si>
  <si>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</si>
  <si>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</si>
  <si>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</si>
  <si>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</si>
  <si>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</si>
  <si>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</si>
  <si>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</si>
  <si>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</si>
  <si>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</si>
  <si>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</si>
  <si>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</si>
  <si>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</si>
  <si>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</si>
  <si>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</si>
  <si>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</si>
  <si>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</si>
  <si>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</si>
  <si>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</si>
  <si>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</si>
  <si>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</si>
  <si>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</si>
  <si>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</si>
  <si>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</si>
  <si>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</si>
  <si>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</si>
  <si>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</si>
  <si>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</si>
  <si>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</si>
  <si>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</si>
  <si>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</si>
  <si>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</si>
  <si>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</si>
  <si>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</si>
  <si>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</si>
  <si>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</si>
  <si>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</si>
  <si>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</si>
  <si>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</si>
  <si>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</si>
  <si>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</si>
  <si>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</si>
  <si>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</si>
  <si>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</si>
  <si>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</si>
  <si>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</si>
  <si>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</si>
  <si>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</si>
  <si>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</si>
  <si>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</si>
  <si>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</si>
  <si>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</si>
  <si>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</si>
  <si>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</si>
  <si>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</si>
  <si>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</si>
  <si>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</si>
  <si>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</si>
  <si>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</si>
  <si>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</si>
  <si>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</si>
  <si>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</si>
  <si>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</si>
  <si>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</si>
  <si>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</si>
  <si>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</si>
  <si>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</si>
  <si>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</si>
  <si>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</si>
  <si>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</si>
  <si>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</si>
  <si>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</si>
  <si>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</si>
  <si>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</si>
  <si>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</si>
  <si>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</si>
  <si>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</si>
  <si>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</si>
  <si>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</si>
  <si>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</si>
  <si>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</si>
  <si>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</si>
  <si>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</si>
  <si>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</si>
  <si>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</si>
  <si>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</si>
  <si>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</si>
  <si>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</si>
  <si>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</si>
  <si>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</si>
  <si>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</si>
  <si>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</si>
  <si>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</si>
  <si>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</si>
  <si>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</si>
  <si>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</si>
  <si>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</si>
  <si>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</si>
  <si>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</si>
  <si>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</si>
  <si>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</si>
  <si>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</si>
  <si>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</si>
  <si>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</si>
  <si>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</si>
  <si>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</si>
  <si>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</si>
  <si>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</si>
  <si>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</si>
  <si>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</si>
  <si>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</si>
  <si>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</si>
  <si>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</si>
  <si>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</si>
  <si>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</si>
  <si>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</si>
  <si>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</si>
  <si>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</si>
  <si>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</si>
  <si>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</si>
  <si>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</si>
  <si>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</si>
  <si>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</si>
  <si>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</si>
  <si>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</si>
  <si>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</si>
  <si>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</si>
  <si>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</si>
  <si>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</si>
  <si>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</si>
  <si>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</si>
  <si>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</si>
  <si>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</si>
  <si>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</si>
  <si>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</si>
  <si>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</si>
  <si>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</si>
  <si>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</si>
  <si>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</si>
  <si>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</si>
  <si>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</si>
  <si>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</si>
  <si>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</si>
  <si>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</si>
  <si>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</si>
  <si>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</si>
  <si>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</si>
  <si>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</si>
  <si>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</si>
  <si>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</si>
  <si>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</si>
  <si>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</si>
  <si>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</si>
  <si>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</si>
  <si>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</si>
  <si>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</si>
  <si>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</si>
  <si>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</si>
  <si>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</si>
  <si>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</si>
  <si>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</si>
  <si>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</si>
  <si>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</si>
  <si>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</si>
  <si>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</si>
  <si>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</si>
  <si>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</si>
  <si>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</si>
  <si>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</si>
  <si>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</si>
  <si>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</si>
  <si>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</si>
  <si>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</si>
  <si>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</si>
  <si>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</si>
  <si>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</si>
  <si>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</si>
  <si>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</si>
  <si>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</si>
  <si>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</si>
  <si>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</si>
  <si>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</si>
  <si>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</si>
  <si>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</si>
  <si>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</si>
  <si>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</si>
  <si>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</si>
  <si>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</si>
  <si>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</si>
  <si>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</si>
  <si>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</si>
  <si>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</si>
  <si>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</si>
  <si>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</si>
  <si>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</si>
  <si>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</si>
  <si>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</si>
  <si>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</si>
  <si>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</si>
  <si>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</si>
  <si>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</si>
  <si>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</si>
  <si>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</si>
  <si>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</si>
  <si>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</si>
  <si>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</si>
  <si>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</si>
  <si>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</si>
  <si>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</si>
  <si>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</si>
  <si>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</si>
  <si>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</si>
  <si>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</si>
  <si>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</si>
  <si>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</si>
  <si>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</si>
  <si>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</si>
  <si>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</si>
  <si>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</si>
  <si>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</si>
  <si>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</si>
  <si>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</si>
  <si>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</si>
  <si>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</si>
  <si>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</si>
  <si>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</si>
  <si>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</si>
  <si>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</si>
  <si>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</si>
  <si>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</si>
  <si>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</si>
  <si>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</si>
  <si>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</si>
  <si>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</si>
  <si>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</si>
  <si>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</si>
  <si>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</si>
  <si>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</si>
  <si>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</si>
  <si>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</si>
  <si>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</si>
  <si>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</si>
  <si>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</si>
  <si>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</si>
  <si>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</si>
  <si>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</si>
  <si>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</si>
  <si>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</si>
  <si>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</si>
  <si>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</si>
  <si>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</si>
  <si>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</si>
  <si>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</si>
  <si>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</si>
  <si>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</si>
  <si>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</si>
  <si>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</si>
  <si>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</si>
  <si>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</si>
  <si>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</si>
  <si>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</si>
  <si>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</si>
  <si>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</si>
  <si>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</si>
  <si>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</si>
  <si>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</si>
  <si>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</si>
  <si>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</si>
  <si>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</si>
  <si>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</si>
  <si>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</si>
  <si>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</si>
  <si>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</si>
  <si>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</si>
  <si>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</si>
  <si>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</si>
  <si>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</si>
  <si>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</si>
  <si>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</si>
  <si>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</si>
  <si>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</si>
  <si>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</si>
  <si>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</si>
  <si>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</si>
  <si>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</si>
  <si>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</si>
  <si>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</si>
  <si>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</si>
  <si>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</si>
  <si>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</si>
  <si>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</si>
  <si>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</si>
  <si>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</si>
  <si>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</si>
  <si>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</si>
  <si>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</si>
  <si>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</si>
  <si>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</si>
  <si>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</si>
  <si>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</si>
  <si>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</si>
  <si>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</si>
  <si>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</si>
  <si>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</si>
  <si>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</si>
  <si>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</si>
  <si>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</si>
  <si>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</si>
  <si>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</si>
  <si>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</si>
  <si>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</si>
  <si>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</si>
  <si>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</si>
  <si>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</si>
  <si>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</si>
  <si>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</si>
  <si>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</si>
  <si>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</si>
  <si>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</si>
  <si>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</si>
  <si>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</si>
  <si>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</si>
  <si>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</si>
  <si>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</si>
  <si>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</si>
  <si>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</si>
  <si>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</si>
  <si>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</si>
  <si>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</si>
  <si>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</si>
  <si>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</si>
  <si>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</si>
  <si>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</si>
  <si>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</si>
  <si>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</si>
  <si>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</si>
  <si>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</si>
  <si>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</si>
  <si>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</si>
  <si>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</si>
  <si>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</si>
  <si>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</si>
  <si>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</si>
  <si>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</si>
  <si>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</si>
  <si>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</si>
  <si>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</si>
  <si>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</si>
  <si>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</si>
  <si>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</si>
  <si>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</si>
  <si>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</si>
  <si>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</si>
  <si>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</si>
  <si>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</si>
  <si>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</si>
  <si>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</si>
  <si>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</si>
  <si>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</si>
  <si>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</si>
  <si>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</si>
  <si>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</si>
  <si>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</si>
  <si>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</si>
  <si>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</si>
  <si>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</si>
  <si>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</si>
  <si>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</si>
  <si>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</si>
  <si>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</si>
  <si>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</si>
  <si>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</si>
  <si>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</si>
  <si>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</si>
  <si>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</si>
  <si>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</si>
  <si>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</si>
  <si>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</si>
  <si>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</si>
  <si>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</si>
  <si>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</si>
  <si>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</si>
  <si>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</si>
  <si>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</si>
  <si>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</si>
  <si>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</si>
  <si>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</si>
  <si>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</si>
  <si>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</si>
  <si>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</si>
  <si>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</si>
  <si>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</si>
  <si>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</si>
  <si>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</si>
  <si>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</si>
  <si>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</si>
  <si>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</si>
  <si>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</si>
  <si>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</si>
  <si>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</si>
  <si>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</si>
  <si>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</si>
  <si>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</si>
  <si>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</si>
  <si>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</si>
  <si>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</si>
  <si>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</si>
  <si>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</si>
  <si>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</si>
  <si>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</si>
  <si>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</si>
  <si>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</si>
  <si>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</si>
  <si>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</si>
  <si>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</si>
  <si>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</si>
  <si>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</si>
  <si>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</si>
  <si>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</si>
  <si>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</si>
  <si>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</si>
  <si>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</si>
  <si>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</si>
  <si>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</si>
  <si>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</si>
  <si>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</si>
  <si>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</si>
  <si>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</si>
  <si>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</si>
  <si>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</si>
  <si>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</si>
  <si>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</si>
  <si>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</si>
  <si>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</si>
  <si>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</si>
  <si>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</si>
  <si>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</si>
  <si>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</si>
  <si>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</si>
  <si>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</si>
  <si>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</si>
  <si>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</si>
  <si>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</si>
  <si>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</si>
  <si>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</si>
  <si>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</si>
  <si>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</si>
  <si>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</si>
  <si>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</si>
  <si>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</si>
  <si>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</si>
  <si>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</si>
  <si>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</si>
  <si>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</si>
  <si>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</si>
  <si>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</si>
  <si>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</si>
  <si>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</si>
  <si>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</si>
  <si>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</si>
  <si>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</si>
  <si>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</si>
  <si>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</si>
  <si>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</si>
  <si>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</si>
  <si>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</si>
  <si>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</si>
  <si>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</si>
  <si>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</si>
  <si>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</si>
  <si>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</si>
  <si>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</si>
  <si>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</si>
  <si>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</si>
  <si>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</si>
  <si>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</si>
  <si>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</si>
  <si>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</si>
  <si>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</si>
  <si>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</si>
  <si>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</si>
  <si>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</si>
  <si>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</si>
  <si>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</si>
  <si>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</si>
  <si>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</si>
  <si>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</si>
  <si>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</si>
  <si>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</si>
  <si>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</si>
  <si>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</si>
  <si>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</si>
  <si>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</si>
  <si>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</si>
  <si>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</si>
  <si>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</si>
  <si>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</si>
  <si>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</si>
  <si>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</si>
  <si>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</si>
  <si>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</si>
  <si>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</si>
  <si>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</si>
  <si>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</si>
  <si>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</si>
  <si>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</si>
  <si>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</si>
  <si>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</si>
  <si>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</si>
  <si>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</si>
  <si>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</si>
  <si>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</si>
  <si>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</si>
  <si>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</si>
  <si>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</si>
  <si>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</si>
  <si>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</si>
  <si>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</si>
  <si>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</si>
  <si>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</si>
  <si>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</si>
  <si>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</si>
  <si>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</si>
  <si>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</si>
  <si>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</si>
  <si>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</si>
  <si>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</si>
  <si>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</si>
  <si>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</si>
  <si>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</si>
  <si>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</si>
  <si>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</si>
  <si>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</si>
  <si>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</si>
  <si>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</si>
  <si>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</si>
  <si>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</si>
  <si>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</si>
  <si>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</si>
  <si>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</si>
  <si>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</si>
  <si>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</si>
  <si>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</si>
  <si>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</si>
  <si>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</si>
  <si>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</si>
  <si>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</si>
  <si>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</si>
  <si>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</si>
  <si>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</si>
  <si>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</si>
  <si>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</si>
  <si>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</si>
  <si>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</si>
  <si>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</si>
  <si>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</si>
  <si>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</si>
  <si>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</si>
  <si>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</si>
  <si>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</si>
  <si>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</si>
  <si>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</si>
  <si>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</si>
  <si>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</si>
  <si>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</si>
  <si>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</si>
  <si>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</si>
  <si>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</si>
  <si>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</si>
  <si>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</si>
  <si>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</si>
  <si>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</si>
  <si>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</si>
  <si>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</si>
  <si>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</si>
  <si>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</si>
  <si>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</si>
  <si>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</si>
  <si>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</si>
  <si>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</si>
  <si>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</si>
  <si>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</si>
  <si>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</si>
  <si>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</si>
  <si>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</si>
  <si>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</si>
  <si>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</si>
  <si>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</si>
  <si>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</si>
  <si>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</si>
  <si>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</si>
  <si>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</si>
  <si>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</si>
  <si>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</si>
  <si>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</si>
  <si>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</si>
  <si>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</si>
  <si>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</si>
  <si>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</si>
  <si>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</si>
  <si>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</si>
  <si>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</si>
  <si>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</si>
  <si>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</si>
  <si>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</si>
  <si>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</si>
  <si>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</si>
  <si>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</si>
  <si>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</si>
  <si>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</si>
  <si>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</si>
  <si>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</si>
  <si>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</si>
  <si>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</si>
  <si>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</si>
  <si>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</si>
  <si>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</si>
  <si>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</si>
  <si>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</si>
  <si>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</si>
  <si>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</si>
  <si>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</si>
  <si>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</si>
  <si>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</si>
  <si>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</si>
  <si>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</si>
  <si>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</si>
  <si>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</si>
  <si>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</si>
  <si>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</si>
  <si>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</si>
  <si>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</si>
  <si>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</si>
  <si>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</si>
  <si>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</si>
  <si>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</si>
  <si>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</si>
  <si>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</si>
  <si>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</si>
  <si>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</si>
  <si>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</si>
  <si>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</si>
  <si>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</si>
  <si>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</si>
  <si>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</si>
  <si>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</si>
  <si>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</si>
  <si>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</si>
  <si>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</si>
  <si>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</si>
  <si>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</si>
  <si>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</si>
  <si>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</si>
  <si>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</si>
  <si>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</si>
  <si>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</si>
  <si>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</si>
  <si>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</si>
  <si>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</si>
  <si>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</si>
  <si>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</si>
  <si>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</si>
  <si>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</si>
  <si>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</si>
  <si>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</si>
  <si>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</si>
  <si>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</si>
  <si>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</si>
  <si>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</si>
  <si>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</si>
  <si>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</si>
  <si>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</si>
  <si>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</si>
  <si>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</si>
  <si>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</si>
  <si>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</si>
  <si>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</si>
  <si>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</si>
  <si>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</si>
  <si>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</si>
  <si>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</si>
  <si>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</si>
  <si>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</si>
  <si>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</si>
  <si>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</si>
  <si>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</si>
  <si>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</si>
  <si>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</si>
  <si>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</si>
  <si>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</si>
  <si>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</si>
  <si>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</si>
  <si>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</si>
  <si>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</si>
  <si>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</si>
  <si>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</si>
  <si>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</si>
  <si>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</si>
  <si>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</si>
  <si>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</si>
  <si>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</si>
  <si>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</si>
  <si>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</si>
  <si>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</si>
  <si>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</si>
  <si>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</si>
  <si>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</si>
  <si>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</si>
  <si>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</si>
  <si>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</si>
  <si>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</si>
  <si>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</si>
  <si>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</si>
  <si>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</si>
  <si>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</si>
  <si>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</si>
  <si>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</si>
  <si>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</si>
  <si>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</si>
  <si>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</si>
  <si>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</si>
  <si>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</si>
  <si>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</si>
  <si>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</si>
  <si>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</si>
  <si>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</si>
  <si>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</si>
  <si>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</si>
  <si>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</si>
  <si>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</si>
  <si>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</si>
  <si>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</si>
  <si>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</si>
  <si>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</si>
  <si>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</si>
  <si>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</si>
  <si>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</si>
  <si>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</si>
  <si>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</si>
  <si>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</si>
  <si>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</si>
  <si>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</si>
  <si>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</si>
  <si>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</si>
  <si>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</si>
  <si>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</si>
  <si>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</si>
  <si>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</si>
  <si>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</si>
  <si>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</si>
  <si>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</si>
  <si>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</si>
  <si>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</si>
  <si>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</si>
  <si>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</si>
  <si>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</si>
  <si>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</si>
  <si>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</si>
  <si>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</si>
  <si>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</si>
  <si>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</si>
  <si>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</si>
  <si>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</si>
  <si>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</si>
  <si>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</si>
  <si>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</si>
  <si>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</si>
  <si>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</si>
  <si>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</si>
  <si>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</si>
  <si>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</si>
  <si>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</si>
  <si>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</si>
  <si>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</si>
  <si>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</si>
  <si>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</si>
  <si>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</si>
  <si>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</si>
  <si>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</si>
  <si>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</si>
  <si>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</si>
  <si>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</si>
  <si>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</si>
  <si>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</si>
  <si>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</si>
  <si>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</si>
  <si>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</si>
  <si>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</si>
  <si>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</si>
  <si>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</si>
  <si>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</si>
  <si>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</si>
  <si>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</si>
  <si>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</si>
  <si>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</si>
  <si>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</si>
  <si>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</si>
  <si>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</si>
  <si>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</si>
  <si>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</si>
  <si>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</si>
  <si>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</si>
  <si>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</si>
  <si>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</si>
  <si>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</si>
  <si>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</si>
  <si>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</si>
  <si>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</si>
  <si>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</si>
  <si>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</si>
  <si>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</si>
  <si>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</si>
  <si>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</si>
  <si>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</si>
  <si>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</si>
  <si>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</si>
  <si>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</si>
  <si>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</si>
  <si>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</si>
  <si>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</si>
  <si>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</si>
  <si>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</si>
  <si>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</si>
  <si>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</si>
  <si>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</si>
  <si>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</si>
  <si>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</si>
  <si>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</si>
  <si>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</si>
  <si>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</si>
  <si>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</si>
  <si>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</si>
  <si>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</si>
  <si>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</si>
  <si>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</si>
  <si>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</si>
  <si>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</si>
  <si>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</si>
  <si>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</si>
  <si>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</si>
  <si>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</si>
  <si>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</si>
  <si>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</si>
  <si>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</si>
  <si>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</si>
  <si>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</si>
  <si>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</si>
  <si>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</si>
  <si>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</si>
  <si>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</si>
  <si>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</si>
  <si>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</si>
  <si>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</si>
  <si>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</si>
  <si>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</si>
  <si>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</si>
  <si>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</si>
  <si>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</si>
  <si>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</si>
  <si>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</si>
  <si>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</si>
  <si>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</si>
  <si>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</si>
  <si>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</si>
  <si>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</si>
  <si>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</si>
  <si>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</si>
  <si>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</si>
  <si>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</si>
  <si>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</si>
  <si>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</si>
  <si>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</si>
  <si>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</si>
  <si>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</si>
  <si>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</si>
  <si>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</si>
  <si>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</si>
  <si>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</si>
  <si>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</si>
  <si>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</si>
  <si>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</si>
  <si>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</si>
  <si>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</si>
  <si>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</si>
  <si>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</si>
  <si>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</si>
  <si>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</si>
  <si>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</si>
  <si>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</si>
  <si>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</si>
  <si>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</si>
  <si>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</si>
  <si>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</si>
  <si>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</si>
  <si>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</si>
  <si>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</si>
  <si>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</si>
  <si>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</si>
  <si>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</si>
  <si>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</si>
  <si>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</si>
  <si>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</si>
  <si>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</si>
  <si>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</si>
  <si>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</si>
  <si>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</si>
  <si>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</si>
  <si>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</si>
  <si>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</si>
  <si>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</si>
  <si>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</si>
  <si>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</si>
  <si>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</si>
  <si>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</si>
  <si>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</si>
  <si>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</si>
  <si>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</si>
  <si>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</si>
  <si>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</si>
  <si>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</si>
  <si>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</si>
  <si>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</si>
  <si>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</si>
  <si>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</si>
  <si>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</si>
  <si>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</si>
  <si>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</si>
  <si>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</si>
  <si>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</si>
  <si>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</si>
  <si>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</si>
  <si>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</si>
  <si>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</si>
  <si>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</si>
  <si>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</si>
  <si>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</si>
  <si>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</si>
  <si>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</si>
  <si>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</si>
  <si>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</si>
  <si>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</si>
  <si>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</si>
  <si>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</si>
  <si>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</si>
  <si>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</si>
  <si>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</si>
  <si>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</si>
  <si>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</si>
  <si>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</si>
  <si>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</si>
  <si>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</si>
  <si>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</si>
  <si>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</si>
  <si>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</si>
  <si>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</si>
  <si>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</si>
  <si>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</si>
  <si>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</si>
  <si>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</si>
  <si>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</si>
  <si>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</si>
  <si>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</si>
  <si>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</si>
  <si>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</si>
  <si>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</si>
  <si>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</si>
  <si>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</si>
  <si>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</si>
  <si>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</si>
  <si>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</si>
  <si>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</si>
  <si>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</si>
  <si>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</si>
  <si>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</si>
  <si>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</si>
  <si>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</si>
  <si>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</si>
  <si>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</si>
  <si>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</si>
  <si>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</si>
  <si>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</si>
  <si>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</si>
  <si>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</si>
  <si>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</si>
  <si>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</si>
  <si>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</si>
  <si>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</si>
  <si>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</si>
  <si>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</si>
  <si>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</si>
  <si>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</si>
  <si>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</si>
  <si>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</si>
  <si>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</si>
  <si>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</si>
  <si>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</si>
  <si>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</si>
  <si>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</si>
  <si>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</si>
  <si>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</si>
  <si>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</si>
  <si>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</si>
  <si>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</si>
  <si>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</si>
  <si>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</si>
  <si>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</si>
  <si>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</si>
  <si>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</si>
  <si>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</si>
  <si>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</si>
  <si>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</si>
  <si>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</si>
  <si>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</si>
  <si>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</si>
  <si>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</si>
  <si>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</si>
  <si>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</si>
  <si>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</si>
  <si>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</si>
  <si>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</si>
  <si>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</si>
  <si>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</si>
  <si>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</si>
  <si>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</si>
  <si>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</si>
  <si>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</si>
  <si>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</si>
  <si>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</si>
  <si>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</si>
  <si>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</si>
  <si>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</si>
  <si>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</si>
  <si>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</si>
  <si>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</si>
  <si>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</si>
  <si>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</si>
  <si>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</si>
  <si>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</si>
  <si>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</si>
  <si>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</si>
  <si>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</si>
  <si>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</si>
  <si>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</si>
  <si>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</si>
  <si>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</si>
  <si>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</si>
  <si>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</si>
  <si>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</si>
  <si>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</si>
  <si>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</si>
  <si>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</si>
  <si>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</si>
  <si>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</si>
  <si>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</si>
  <si>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</si>
  <si>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</si>
  <si>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</si>
  <si>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</si>
  <si>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</si>
  <si>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</si>
  <si>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</si>
  <si>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</si>
  <si>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</si>
  <si>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</si>
  <si>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</si>
  <si>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</si>
  <si>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</si>
  <si>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</si>
  <si>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</si>
  <si>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</si>
  <si>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</si>
  <si>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</si>
  <si>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</si>
  <si>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</si>
  <si>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</si>
  <si>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</si>
  <si>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</si>
  <si>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</si>
  <si>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</si>
  <si>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</si>
  <si>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</si>
  <si>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</si>
  <si>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</si>
  <si>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</si>
  <si>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</si>
  <si>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</si>
  <si>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</si>
  <si>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</si>
  <si>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</si>
  <si>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</si>
  <si>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</si>
  <si>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</si>
  <si>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</si>
  <si>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</si>
  <si>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</si>
  <si>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</si>
  <si>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</si>
  <si>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</si>
  <si>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</si>
  <si>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</si>
  <si>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</si>
  <si>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</si>
  <si>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</si>
  <si>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</si>
  <si>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</si>
  <si>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</si>
  <si>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</si>
  <si>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</si>
  <si>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</si>
  <si>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</si>
  <si>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</si>
  <si>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</si>
  <si>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</si>
  <si>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</si>
  <si>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</si>
  <si>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</si>
  <si>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</si>
  <si>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</si>
  <si>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</si>
  <si>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</si>
  <si>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</si>
  <si>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</si>
  <si>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</si>
  <si>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</si>
  <si>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</si>
  <si>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</si>
  <si>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</si>
  <si>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</si>
  <si>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</si>
  <si>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</si>
  <si>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</si>
  <si>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</si>
  <si>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</si>
  <si>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</si>
  <si>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</si>
  <si>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</si>
  <si>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</si>
  <si>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</si>
  <si>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</si>
  <si>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</si>
  <si>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</si>
  <si>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</si>
  <si>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</si>
  <si>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</si>
  <si>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</si>
  <si>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</si>
  <si>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</si>
  <si>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</si>
  <si>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</si>
  <si>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</si>
  <si>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</si>
  <si>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</si>
  <si>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</si>
  <si>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</si>
  <si>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</si>
  <si>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</si>
  <si>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</si>
  <si>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</si>
  <si>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</si>
  <si>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</si>
  <si>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</si>
  <si>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</si>
  <si>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</si>
  <si>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</si>
  <si>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</si>
  <si>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</si>
  <si>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</si>
  <si>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</si>
  <si>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</si>
  <si>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</si>
  <si>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</si>
  <si>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</si>
  <si>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</si>
  <si>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</si>
  <si>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</si>
  <si>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</si>
  <si>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</si>
  <si>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</si>
  <si>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</si>
  <si>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</si>
  <si>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</si>
  <si>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</si>
  <si>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</si>
  <si>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</si>
  <si>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</si>
  <si>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</si>
  <si>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</si>
  <si>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</si>
  <si>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</si>
  <si>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</si>
  <si>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</si>
  <si>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</si>
  <si>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</si>
  <si>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</si>
  <si>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</si>
  <si>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</si>
  <si>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</si>
  <si>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</si>
  <si>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</si>
  <si>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</si>
  <si>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</si>
  <si>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</si>
  <si>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</si>
  <si>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</si>
  <si>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</si>
  <si>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</si>
  <si>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</si>
  <si>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</si>
  <si>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</si>
  <si>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</si>
  <si>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</si>
  <si>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</si>
  <si>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</si>
  <si>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</si>
  <si>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</si>
  <si>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</si>
  <si>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</si>
  <si>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</si>
  <si>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</si>
  <si>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</si>
  <si>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</si>
  <si>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</si>
  <si>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</si>
  <si>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</si>
  <si>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</si>
  <si>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</si>
  <si>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</si>
  <si>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</si>
  <si>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</si>
  <si>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</si>
  <si>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</si>
  <si>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</si>
  <si>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</si>
  <si>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</si>
  <si>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</si>
  <si>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</si>
  <si>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</si>
  <si>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</si>
  <si>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</si>
  <si>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</si>
  <si>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</si>
  <si>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</si>
  <si>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</si>
  <si>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</si>
  <si>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</si>
  <si>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</si>
  <si>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</si>
  <si>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</si>
  <si>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</si>
  <si>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</si>
  <si>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</si>
  <si>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</si>
  <si>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</si>
  <si>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</si>
  <si>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</si>
  <si>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</si>
  <si>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</si>
  <si>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</si>
  <si>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</si>
  <si>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</si>
  <si>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</si>
  <si>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</si>
  <si>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</si>
  <si>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</si>
  <si>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</si>
  <si>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</si>
  <si>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</si>
  <si>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</si>
  <si>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</si>
  <si>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</si>
  <si>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</si>
  <si>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</si>
  <si>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</si>
  <si>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</si>
  <si>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</si>
  <si>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</si>
  <si>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</si>
  <si>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</si>
  <si>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</si>
  <si>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</si>
  <si>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</si>
  <si>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</si>
  <si>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</si>
  <si>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</si>
  <si>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</si>
  <si>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</si>
  <si>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</si>
  <si>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</si>
  <si>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</si>
  <si>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</si>
  <si>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</si>
  <si>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</si>
  <si>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</si>
  <si>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</si>
  <si>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</si>
  <si>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</si>
  <si>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</si>
  <si>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</si>
  <si>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</si>
  <si>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</si>
  <si>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</si>
  <si>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</si>
  <si>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</si>
  <si>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</si>
  <si>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</si>
  <si>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</si>
  <si>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</si>
  <si>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</si>
  <si>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</si>
  <si>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</si>
  <si>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</si>
  <si>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</si>
  <si>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</si>
  <si>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</si>
  <si>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</si>
  <si>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</si>
  <si>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</si>
  <si>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</si>
  <si>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</si>
  <si>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</si>
  <si>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</si>
  <si>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</si>
  <si>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</si>
  <si>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</si>
  <si>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</si>
  <si>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</si>
  <si>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</si>
  <si>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</si>
  <si>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</si>
  <si>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</si>
  <si>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</si>
  <si>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</si>
  <si>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</si>
  <si>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</si>
  <si>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</si>
  <si>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</si>
  <si>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</si>
  <si>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</si>
  <si>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</si>
  <si>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</si>
  <si>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</si>
  <si>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</si>
  <si>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</si>
  <si>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</si>
  <si>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</si>
  <si>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</si>
  <si>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</si>
  <si>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</si>
  <si>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</si>
  <si>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</si>
  <si>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</si>
  <si>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</si>
  <si>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</si>
  <si>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</si>
  <si>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</si>
  <si>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</si>
  <si>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</si>
  <si>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</si>
  <si>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</si>
  <si>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</si>
  <si>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</si>
  <si>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</si>
  <si>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</si>
  <si>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</si>
  <si>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</si>
  <si>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</si>
  <si>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</si>
  <si>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</si>
  <si>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</si>
  <si>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</si>
  <si>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</si>
  <si>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</si>
  <si>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</si>
  <si>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</si>
  <si>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</si>
  <si>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</si>
  <si>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</si>
  <si>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</si>
  <si>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</si>
  <si>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</si>
  <si>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</si>
  <si>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</si>
  <si>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</si>
  <si>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</si>
  <si>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</si>
  <si>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</si>
  <si>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</si>
  <si>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</si>
  <si>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</si>
  <si>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</si>
  <si>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</si>
  <si>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</si>
  <si>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</si>
  <si>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</si>
  <si>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</si>
  <si>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</si>
  <si>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</si>
  <si>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</si>
  <si>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</si>
  <si>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</si>
  <si>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</si>
  <si>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</si>
  <si>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</si>
  <si>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</si>
  <si>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</si>
  <si>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</si>
  <si>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</si>
  <si>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</si>
  <si>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</si>
  <si>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</si>
  <si>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</si>
  <si>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</si>
  <si>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</si>
  <si>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</si>
  <si>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</si>
  <si>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</si>
  <si>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</si>
  <si>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</si>
  <si>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</si>
  <si>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</si>
  <si>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</si>
  <si>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</si>
  <si>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</si>
  <si>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</si>
  <si>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</si>
  <si>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</si>
  <si>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</si>
  <si>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</si>
  <si>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</si>
  <si>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</si>
  <si>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</si>
  <si>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</si>
  <si>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Аскарова Амина</t>
  </si>
  <si>
    <t>Аскар Альназар</t>
  </si>
  <si>
    <t>Байдаулетова Ясмина</t>
  </si>
  <si>
    <t>Ерболганова Амина</t>
  </si>
  <si>
    <t>Лукашкин Руслан</t>
  </si>
  <si>
    <t>Гирченко Алиса</t>
  </si>
  <si>
    <t>Дауренулы Райымбек</t>
  </si>
  <si>
    <t>Досберген Ажар</t>
  </si>
  <si>
    <t>Алтай Томирис</t>
  </si>
  <si>
    <t>Зинур Алисултан</t>
  </si>
  <si>
    <t>Каунов Александр</t>
  </si>
  <si>
    <t>Жетписбаева Аяулым</t>
  </si>
  <si>
    <t>Таукелева Алема</t>
  </si>
  <si>
    <t>Максютова Алсу</t>
  </si>
  <si>
    <t>Мамлеев Ролан</t>
  </si>
  <si>
    <t>Мамонов Артем</t>
  </si>
  <si>
    <t>Омиргали Диляра</t>
  </si>
  <si>
    <t>Темиргалиев Эмир</t>
  </si>
  <si>
    <t>Риднова Ева</t>
  </si>
  <si>
    <t>Садыкова Айару</t>
  </si>
  <si>
    <t>Садуакас Ерке</t>
  </si>
  <si>
    <t>Сулейманова Айлин</t>
  </si>
  <si>
    <t>Мут Раяна</t>
  </si>
  <si>
    <t>Титова Мия</t>
  </si>
  <si>
    <t>Фомина Юля</t>
  </si>
  <si>
    <t>Цхай Саша</t>
  </si>
  <si>
    <t>2022-2023</t>
  </si>
  <si>
    <t>старшая группа . Солнышко</t>
  </si>
  <si>
    <t>Байдаулетова Ясмин</t>
  </si>
  <si>
    <t>Ерболғанова Амина</t>
  </si>
  <si>
    <t>Каунов Саша</t>
  </si>
  <si>
    <t xml:space="preserve"> Мамонов   Артем</t>
  </si>
  <si>
    <t>Фомина Юлия</t>
  </si>
  <si>
    <t>Ажибаева Дамели</t>
  </si>
  <si>
    <t>Берикова Жасмин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</si>
</sst>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38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8" fillId="0" borderId="1" xfId="0" applyFont="1" applyBorder="1"/>
    <xf numFmtId="0" fontId="18" fillId="0" borderId="1" xfId="0" applyFont="1" applyBorder="1" applyAlignment="1">
      <alignment vertical="center"/>
    </xf>
    <xf numFmtId="0" fontId="8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2" t="s">
        <v>3155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3" t="s">
        <v>0</v>
      </c>
      <c r="B4" s="63" t="s">
        <v>321</v>
      </c>
      <c r="C4" s="65" t="s">
        <v>972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7"/>
      <c r="AM4" s="68" t="s">
        <v>974</v>
      </c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70"/>
      <c r="CC4" s="68" t="s">
        <v>974</v>
      </c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79" t="s">
        <v>977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80"/>
      <c r="EE4" s="89" t="s">
        <v>978</v>
      </c>
      <c r="EF4" s="90"/>
      <c r="EG4" s="90"/>
      <c r="EH4" s="90"/>
      <c r="EI4" s="90"/>
      <c r="EJ4" s="90"/>
      <c r="EK4" s="90"/>
      <c r="EL4" s="90"/>
      <c r="EM4" s="91"/>
      <c r="EN4" s="68" t="s">
        <v>978</v>
      </c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73" t="s">
        <v>980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</row>
    <row r="5" spans="1:227" ht="15" customHeight="1" x14ac:dyDescent="0.25">
      <c r="A5" s="63"/>
      <c r="B5" s="63"/>
      <c r="C5" s="51" t="s">
        <v>973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76" t="s">
        <v>975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7"/>
      <c r="CC5" s="72" t="s">
        <v>976</v>
      </c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4"/>
      <c r="DA5" s="81" t="s">
        <v>48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2"/>
      <c r="EE5" s="86" t="s">
        <v>979</v>
      </c>
      <c r="EF5" s="87"/>
      <c r="EG5" s="87"/>
      <c r="EH5" s="87"/>
      <c r="EI5" s="87"/>
      <c r="EJ5" s="87"/>
      <c r="EK5" s="87"/>
      <c r="EL5" s="87"/>
      <c r="EM5" s="88"/>
      <c r="EN5" s="86" t="s">
        <v>59</v>
      </c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72" t="s">
        <v>981</v>
      </c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</row>
    <row r="6" spans="1:227" ht="10.15" hidden="1" customHeight="1" x14ac:dyDescent="0.25">
      <c r="A6" s="63"/>
      <c r="B6" s="6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3"/>
      <c r="B7" s="63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3"/>
      <c r="B8" s="63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3"/>
      <c r="B9" s="63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3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3"/>
      <c r="B11" s="63"/>
      <c r="C11" s="54" t="s">
        <v>14</v>
      </c>
      <c r="D11" s="55" t="s">
        <v>2</v>
      </c>
      <c r="E11" s="55" t="s">
        <v>3</v>
      </c>
      <c r="F11" s="55" t="s">
        <v>22</v>
      </c>
      <c r="G11" s="55" t="s">
        <v>4</v>
      </c>
      <c r="H11" s="55" t="s">
        <v>5</v>
      </c>
      <c r="I11" s="55" t="s">
        <v>15</v>
      </c>
      <c r="J11" s="55" t="s">
        <v>6</v>
      </c>
      <c r="K11" s="55" t="s">
        <v>7</v>
      </c>
      <c r="L11" s="55" t="s">
        <v>23</v>
      </c>
      <c r="M11" s="55" t="s">
        <v>6</v>
      </c>
      <c r="N11" s="55" t="s">
        <v>7</v>
      </c>
      <c r="O11" s="55" t="s">
        <v>16</v>
      </c>
      <c r="P11" s="55" t="s">
        <v>8</v>
      </c>
      <c r="Q11" s="55" t="s">
        <v>1</v>
      </c>
      <c r="R11" s="55" t="s">
        <v>17</v>
      </c>
      <c r="S11" s="55" t="s">
        <v>3</v>
      </c>
      <c r="T11" s="55" t="s">
        <v>9</v>
      </c>
      <c r="U11" s="55" t="s">
        <v>24</v>
      </c>
      <c r="V11" s="55" t="s">
        <v>3</v>
      </c>
      <c r="W11" s="55" t="s">
        <v>9</v>
      </c>
      <c r="X11" s="56" t="s">
        <v>18</v>
      </c>
      <c r="Y11" s="51" t="s">
        <v>7</v>
      </c>
      <c r="Z11" s="54" t="s">
        <v>10</v>
      </c>
      <c r="AA11" s="55" t="s">
        <v>19</v>
      </c>
      <c r="AB11" s="55" t="s">
        <v>11</v>
      </c>
      <c r="AC11" s="55" t="s">
        <v>12</v>
      </c>
      <c r="AD11" s="55" t="s">
        <v>20</v>
      </c>
      <c r="AE11" s="55" t="s">
        <v>1</v>
      </c>
      <c r="AF11" s="55" t="s">
        <v>2</v>
      </c>
      <c r="AG11" s="55" t="s">
        <v>21</v>
      </c>
      <c r="AH11" s="55" t="s">
        <v>9</v>
      </c>
      <c r="AI11" s="55" t="s">
        <v>4</v>
      </c>
      <c r="AJ11" s="55" t="s">
        <v>25</v>
      </c>
      <c r="AK11" s="55" t="s">
        <v>13</v>
      </c>
      <c r="AL11" s="55" t="s">
        <v>6</v>
      </c>
      <c r="AM11" s="55" t="s">
        <v>26</v>
      </c>
      <c r="AN11" s="55"/>
      <c r="AO11" s="55"/>
      <c r="AP11" s="56" t="s">
        <v>27</v>
      </c>
      <c r="AQ11" s="51"/>
      <c r="AR11" s="54"/>
      <c r="AS11" s="56" t="s">
        <v>28</v>
      </c>
      <c r="AT11" s="51"/>
      <c r="AU11" s="54"/>
      <c r="AV11" s="55" t="s">
        <v>29</v>
      </c>
      <c r="AW11" s="55"/>
      <c r="AX11" s="55"/>
      <c r="AY11" s="55" t="s">
        <v>30</v>
      </c>
      <c r="AZ11" s="55"/>
      <c r="BA11" s="55"/>
      <c r="BB11" s="55" t="s">
        <v>31</v>
      </c>
      <c r="BC11" s="55"/>
      <c r="BD11" s="55"/>
      <c r="BE11" s="78" t="s">
        <v>32</v>
      </c>
      <c r="BF11" s="78"/>
      <c r="BG11" s="78"/>
      <c r="BH11" s="55" t="s">
        <v>33</v>
      </c>
      <c r="BI11" s="55"/>
      <c r="BJ11" s="55"/>
      <c r="BK11" s="55" t="s">
        <v>34</v>
      </c>
      <c r="BL11" s="55"/>
      <c r="BM11" s="55"/>
      <c r="BN11" s="55" t="s">
        <v>35</v>
      </c>
      <c r="BO11" s="55"/>
      <c r="BP11" s="55"/>
      <c r="BQ11" s="55" t="s">
        <v>36</v>
      </c>
      <c r="BR11" s="55"/>
      <c r="BS11" s="55"/>
      <c r="BT11" s="55" t="s">
        <v>37</v>
      </c>
      <c r="BU11" s="55"/>
      <c r="BV11" s="55"/>
      <c r="BW11" s="71" t="s">
        <v>38</v>
      </c>
      <c r="BX11" s="71"/>
      <c r="BY11" s="71"/>
      <c r="BZ11" s="71" t="s">
        <v>39</v>
      </c>
      <c r="CA11" s="71"/>
      <c r="CB11" s="75"/>
      <c r="CC11" s="55" t="s">
        <v>40</v>
      </c>
      <c r="CD11" s="55"/>
      <c r="CE11" s="55"/>
      <c r="CF11" s="55" t="s">
        <v>41</v>
      </c>
      <c r="CG11" s="55"/>
      <c r="CH11" s="55"/>
      <c r="CI11" s="78" t="s">
        <v>42</v>
      </c>
      <c r="CJ11" s="78"/>
      <c r="CK11" s="78"/>
      <c r="CL11" s="55" t="s">
        <v>43</v>
      </c>
      <c r="CM11" s="55"/>
      <c r="CN11" s="55"/>
      <c r="CO11" s="55" t="s">
        <v>44</v>
      </c>
      <c r="CP11" s="55"/>
      <c r="CQ11" s="55"/>
      <c r="CR11" s="55" t="s">
        <v>45</v>
      </c>
      <c r="CS11" s="55"/>
      <c r="CT11" s="55"/>
      <c r="CU11" s="55" t="s">
        <v>46</v>
      </c>
      <c r="CV11" s="55"/>
      <c r="CW11" s="55"/>
      <c r="CX11" s="55" t="s">
        <v>47</v>
      </c>
      <c r="CY11" s="55"/>
      <c r="CZ11" s="56"/>
      <c r="DA11" s="83" t="s">
        <v>323</v>
      </c>
      <c r="DB11" s="84"/>
      <c r="DC11" s="85"/>
      <c r="DD11" s="83" t="s">
        <v>324</v>
      </c>
      <c r="DE11" s="84"/>
      <c r="DF11" s="85"/>
      <c r="DG11" s="83" t="s">
        <v>325</v>
      </c>
      <c r="DH11" s="84"/>
      <c r="DI11" s="85"/>
      <c r="DJ11" s="78" t="s">
        <v>326</v>
      </c>
      <c r="DK11" s="78"/>
      <c r="DL11" s="78"/>
      <c r="DM11" s="78" t="s">
        <v>327</v>
      </c>
      <c r="DN11" s="78"/>
      <c r="DO11" s="78"/>
      <c r="DP11" s="78" t="s">
        <v>328</v>
      </c>
      <c r="DQ11" s="78"/>
      <c r="DR11" s="78"/>
      <c r="DS11" s="78" t="s">
        <v>329</v>
      </c>
      <c r="DT11" s="78"/>
      <c r="DU11" s="78"/>
      <c r="DV11" s="78" t="s">
        <v>330</v>
      </c>
      <c r="DW11" s="78"/>
      <c r="DX11" s="78"/>
      <c r="DY11" s="78" t="s">
        <v>331</v>
      </c>
      <c r="DZ11" s="78"/>
      <c r="EA11" s="78"/>
      <c r="EB11" s="83" t="s">
        <v>332</v>
      </c>
      <c r="EC11" s="84"/>
      <c r="ED11" s="84"/>
      <c r="EE11" s="78" t="s">
        <v>49</v>
      </c>
      <c r="EF11" s="78"/>
      <c r="EG11" s="78"/>
      <c r="EH11" s="78" t="s">
        <v>50</v>
      </c>
      <c r="EI11" s="78"/>
      <c r="EJ11" s="78"/>
      <c r="EK11" s="78" t="s">
        <v>51</v>
      </c>
      <c r="EL11" s="78"/>
      <c r="EM11" s="78"/>
      <c r="EN11" s="78" t="s">
        <v>52</v>
      </c>
      <c r="EO11" s="78"/>
      <c r="EP11" s="78"/>
      <c r="EQ11" s="78" t="s">
        <v>53</v>
      </c>
      <c r="ER11" s="78"/>
      <c r="ES11" s="78"/>
      <c r="ET11" s="78" t="s">
        <v>54</v>
      </c>
      <c r="EU11" s="78"/>
      <c r="EV11" s="78"/>
      <c r="EW11" s="78" t="s">
        <v>55</v>
      </c>
      <c r="EX11" s="78"/>
      <c r="EY11" s="78"/>
      <c r="EZ11" s="78" t="s">
        <v>56</v>
      </c>
      <c r="FA11" s="78"/>
      <c r="FB11" s="78"/>
      <c r="FC11" s="78" t="s">
        <v>57</v>
      </c>
      <c r="FD11" s="78"/>
      <c r="FE11" s="78"/>
      <c r="FF11" s="78" t="s">
        <v>58</v>
      </c>
      <c r="FG11" s="78"/>
      <c r="FH11" s="78"/>
      <c r="FI11" s="78" t="s">
        <v>333</v>
      </c>
      <c r="FJ11" s="78"/>
      <c r="FK11" s="78"/>
      <c r="FL11" s="78" t="s">
        <v>334</v>
      </c>
      <c r="FM11" s="78"/>
      <c r="FN11" s="78"/>
      <c r="FO11" s="78" t="s">
        <v>335</v>
      </c>
      <c r="FP11" s="78"/>
      <c r="FQ11" s="78"/>
      <c r="FR11" s="78" t="s">
        <v>336</v>
      </c>
      <c r="FS11" s="78"/>
      <c r="FT11" s="83"/>
      <c r="FU11" s="78" t="s">
        <v>337</v>
      </c>
      <c r="FV11" s="78"/>
      <c r="FW11" s="78"/>
      <c r="FX11" s="78" t="s">
        <v>338</v>
      </c>
      <c r="FY11" s="78"/>
      <c r="FZ11" s="78"/>
      <c r="GA11" s="78" t="s">
        <v>339</v>
      </c>
      <c r="GB11" s="78"/>
      <c r="GC11" s="78"/>
      <c r="GD11" s="78" t="s">
        <v>340</v>
      </c>
      <c r="GE11" s="78"/>
      <c r="GF11" s="78"/>
      <c r="GG11" s="78" t="s">
        <v>341</v>
      </c>
      <c r="GH11" s="78"/>
      <c r="GI11" s="78"/>
      <c r="GJ11" s="78" t="s">
        <v>342</v>
      </c>
      <c r="GK11" s="78"/>
      <c r="GL11" s="78"/>
      <c r="GM11" s="78" t="s">
        <v>343</v>
      </c>
      <c r="GN11" s="78"/>
      <c r="GO11" s="78"/>
      <c r="GP11" s="78" t="s">
        <v>344</v>
      </c>
      <c r="GQ11" s="78"/>
      <c r="GR11" s="78"/>
      <c r="GS11" s="78" t="s">
        <v>345</v>
      </c>
      <c r="GT11" s="78"/>
      <c r="GU11" s="78"/>
      <c r="GV11" s="78" t="s">
        <v>346</v>
      </c>
      <c r="GW11" s="78"/>
      <c r="GX11" s="78"/>
      <c r="GY11" s="78" t="s">
        <v>347</v>
      </c>
      <c r="GZ11" s="78"/>
      <c r="HA11" s="78"/>
      <c r="HB11" s="78" t="s">
        <v>348</v>
      </c>
      <c r="HC11" s="78"/>
      <c r="HD11" s="78"/>
      <c r="HE11" s="78" t="s">
        <v>349</v>
      </c>
      <c r="HF11" s="78"/>
      <c r="HG11" s="78"/>
      <c r="HH11" s="78" t="s">
        <v>350</v>
      </c>
      <c r="HI11" s="78"/>
      <c r="HJ11" s="78"/>
      <c r="HK11" s="78" t="s">
        <v>351</v>
      </c>
      <c r="HL11" s="78"/>
      <c r="HM11" s="78"/>
      <c r="HN11" s="78" t="s">
        <v>352</v>
      </c>
      <c r="HO11" s="78"/>
      <c r="HP11" s="78"/>
      <c r="HQ11" s="78" t="s">
        <v>353</v>
      </c>
      <c r="HR11" s="78"/>
      <c r="HS11" s="78"/>
    </row>
    <row r="12" spans="1:227" ht="156" customHeight="1" x14ac:dyDescent="0.25">
      <c r="A12" s="63"/>
      <c r="B12" s="64"/>
      <c r="C12" s="62" t="s">
        <v>354</v>
      </c>
      <c r="D12" s="62"/>
      <c r="E12" s="62"/>
      <c r="F12" s="62" t="s">
        <v>358</v>
      </c>
      <c r="G12" s="62"/>
      <c r="H12" s="62"/>
      <c r="I12" s="62" t="s">
        <v>362</v>
      </c>
      <c r="J12" s="62"/>
      <c r="K12" s="62"/>
      <c r="L12" s="61" t="s">
        <v>366</v>
      </c>
      <c r="M12" s="61"/>
      <c r="N12" s="61"/>
      <c r="O12" s="61" t="s">
        <v>370</v>
      </c>
      <c r="P12" s="61"/>
      <c r="Q12" s="61"/>
      <c r="R12" s="61" t="s">
        <v>373</v>
      </c>
      <c r="S12" s="61"/>
      <c r="T12" s="61"/>
      <c r="U12" s="61" t="s">
        <v>377</v>
      </c>
      <c r="V12" s="61"/>
      <c r="W12" s="61"/>
      <c r="X12" s="61" t="s">
        <v>378</v>
      </c>
      <c r="Y12" s="61"/>
      <c r="Z12" s="61"/>
      <c r="AA12" s="61" t="s">
        <v>381</v>
      </c>
      <c r="AB12" s="61"/>
      <c r="AC12" s="61"/>
      <c r="AD12" s="61" t="s">
        <v>385</v>
      </c>
      <c r="AE12" s="61"/>
      <c r="AF12" s="61"/>
      <c r="AG12" s="61" t="s">
        <v>389</v>
      </c>
      <c r="AH12" s="61"/>
      <c r="AI12" s="61"/>
      <c r="AJ12" s="61" t="s">
        <v>393</v>
      </c>
      <c r="AK12" s="61"/>
      <c r="AL12" s="61"/>
      <c r="AM12" s="61" t="s">
        <v>397</v>
      </c>
      <c r="AN12" s="61"/>
      <c r="AO12" s="61"/>
      <c r="AP12" s="61" t="s">
        <v>401</v>
      </c>
      <c r="AQ12" s="61"/>
      <c r="AR12" s="61"/>
      <c r="AS12" s="61" t="s">
        <v>405</v>
      </c>
      <c r="AT12" s="61"/>
      <c r="AU12" s="61"/>
      <c r="AV12" s="61" t="s">
        <v>970</v>
      </c>
      <c r="AW12" s="61"/>
      <c r="AX12" s="61"/>
      <c r="AY12" s="61" t="s">
        <v>411</v>
      </c>
      <c r="AZ12" s="61"/>
      <c r="BA12" s="61"/>
      <c r="BB12" s="61" t="s">
        <v>415</v>
      </c>
      <c r="BC12" s="61"/>
      <c r="BD12" s="61"/>
      <c r="BE12" s="61" t="s">
        <v>419</v>
      </c>
      <c r="BF12" s="61"/>
      <c r="BG12" s="61"/>
      <c r="BH12" s="61" t="s">
        <v>423</v>
      </c>
      <c r="BI12" s="61"/>
      <c r="BJ12" s="61"/>
      <c r="BK12" s="61" t="s">
        <v>427</v>
      </c>
      <c r="BL12" s="61"/>
      <c r="BM12" s="61"/>
      <c r="BN12" s="61" t="s">
        <v>431</v>
      </c>
      <c r="BO12" s="61"/>
      <c r="BP12" s="61"/>
      <c r="BQ12" s="61" t="s">
        <v>435</v>
      </c>
      <c r="BR12" s="61"/>
      <c r="BS12" s="61"/>
      <c r="BT12" s="61" t="s">
        <v>439</v>
      </c>
      <c r="BU12" s="61"/>
      <c r="BV12" s="61"/>
      <c r="BW12" s="61" t="s">
        <v>443</v>
      </c>
      <c r="BX12" s="61"/>
      <c r="BY12" s="61"/>
      <c r="BZ12" s="61" t="s">
        <v>447</v>
      </c>
      <c r="CA12" s="61"/>
      <c r="CB12" s="61"/>
      <c r="CC12" s="61" t="s">
        <v>451</v>
      </c>
      <c r="CD12" s="61"/>
      <c r="CE12" s="61"/>
      <c r="CF12" s="61" t="s">
        <v>455</v>
      </c>
      <c r="CG12" s="61"/>
      <c r="CH12" s="61"/>
      <c r="CI12" s="61" t="s">
        <v>459</v>
      </c>
      <c r="CJ12" s="61"/>
      <c r="CK12" s="61"/>
      <c r="CL12" s="61" t="s">
        <v>463</v>
      </c>
      <c r="CM12" s="61"/>
      <c r="CN12" s="61"/>
      <c r="CO12" s="61" t="s">
        <v>467</v>
      </c>
      <c r="CP12" s="61"/>
      <c r="CQ12" s="61"/>
      <c r="CR12" s="61" t="s">
        <v>471</v>
      </c>
      <c r="CS12" s="61"/>
      <c r="CT12" s="61"/>
      <c r="CU12" s="61" t="s">
        <v>474</v>
      </c>
      <c r="CV12" s="61"/>
      <c r="CW12" s="61"/>
      <c r="CX12" s="61" t="s">
        <v>478</v>
      </c>
      <c r="CY12" s="61"/>
      <c r="CZ12" s="61"/>
      <c r="DA12" s="61" t="s">
        <v>482</v>
      </c>
      <c r="DB12" s="61"/>
      <c r="DC12" s="61"/>
      <c r="DD12" s="61" t="s">
        <v>486</v>
      </c>
      <c r="DE12" s="61"/>
      <c r="DF12" s="61"/>
      <c r="DG12" s="61" t="s">
        <v>490</v>
      </c>
      <c r="DH12" s="61"/>
      <c r="DI12" s="61"/>
      <c r="DJ12" s="61" t="s">
        <v>494</v>
      </c>
      <c r="DK12" s="61"/>
      <c r="DL12" s="61"/>
      <c r="DM12" s="62" t="s">
        <v>498</v>
      </c>
      <c r="DN12" s="62"/>
      <c r="DO12" s="62"/>
      <c r="DP12" s="62" t="s">
        <v>502</v>
      </c>
      <c r="DQ12" s="62"/>
      <c r="DR12" s="62"/>
      <c r="DS12" s="61" t="s">
        <v>506</v>
      </c>
      <c r="DT12" s="61"/>
      <c r="DU12" s="61"/>
      <c r="DV12" s="61" t="s">
        <v>510</v>
      </c>
      <c r="DW12" s="61"/>
      <c r="DX12" s="61"/>
      <c r="DY12" s="61" t="s">
        <v>513</v>
      </c>
      <c r="DZ12" s="61"/>
      <c r="EA12" s="61"/>
      <c r="EB12" s="61" t="s">
        <v>517</v>
      </c>
      <c r="EC12" s="61"/>
      <c r="ED12" s="61"/>
      <c r="EE12" s="61" t="s">
        <v>971</v>
      </c>
      <c r="EF12" s="61"/>
      <c r="EG12" s="61"/>
      <c r="EH12" s="61" t="s">
        <v>524</v>
      </c>
      <c r="EI12" s="61"/>
      <c r="EJ12" s="61"/>
      <c r="EK12" s="61" t="s">
        <v>528</v>
      </c>
      <c r="EL12" s="61"/>
      <c r="EM12" s="61"/>
      <c r="EN12" s="61" t="s">
        <v>532</v>
      </c>
      <c r="EO12" s="61"/>
      <c r="EP12" s="61"/>
      <c r="EQ12" s="61" t="s">
        <v>536</v>
      </c>
      <c r="ER12" s="61"/>
      <c r="ES12" s="61"/>
      <c r="ET12" s="61" t="s">
        <v>540</v>
      </c>
      <c r="EU12" s="61"/>
      <c r="EV12" s="61"/>
      <c r="EW12" s="61" t="s">
        <v>544</v>
      </c>
      <c r="EX12" s="61"/>
      <c r="EY12" s="61"/>
      <c r="EZ12" s="61" t="s">
        <v>546</v>
      </c>
      <c r="FA12" s="61"/>
      <c r="FB12" s="61"/>
      <c r="FC12" s="61" t="s">
        <v>548</v>
      </c>
      <c r="FD12" s="61"/>
      <c r="FE12" s="61"/>
      <c r="FF12" s="61" t="s">
        <v>552</v>
      </c>
      <c r="FG12" s="61"/>
      <c r="FH12" s="61"/>
      <c r="FI12" s="61" t="s">
        <v>555</v>
      </c>
      <c r="FJ12" s="61"/>
      <c r="FK12" s="61"/>
      <c r="FL12" s="61" t="s">
        <v>558</v>
      </c>
      <c r="FM12" s="61"/>
      <c r="FN12" s="61"/>
      <c r="FO12" s="61" t="s">
        <v>561</v>
      </c>
      <c r="FP12" s="61"/>
      <c r="FQ12" s="61"/>
      <c r="FR12" s="61" t="s">
        <v>565</v>
      </c>
      <c r="FS12" s="61"/>
      <c r="FT12" s="61"/>
      <c r="FU12" s="61" t="s">
        <v>569</v>
      </c>
      <c r="FV12" s="61"/>
      <c r="FW12" s="61"/>
      <c r="FX12" s="61" t="s">
        <v>573</v>
      </c>
      <c r="FY12" s="61"/>
      <c r="FZ12" s="61"/>
      <c r="GA12" s="61" t="s">
        <v>577</v>
      </c>
      <c r="GB12" s="61"/>
      <c r="GC12" s="61"/>
      <c r="GD12" s="61" t="s">
        <v>580</v>
      </c>
      <c r="GE12" s="61"/>
      <c r="GF12" s="61"/>
      <c r="GG12" s="61" t="s">
        <v>583</v>
      </c>
      <c r="GH12" s="61"/>
      <c r="GI12" s="61"/>
      <c r="GJ12" s="61" t="s">
        <v>585</v>
      </c>
      <c r="GK12" s="61"/>
      <c r="GL12" s="61"/>
      <c r="GM12" s="61" t="s">
        <v>589</v>
      </c>
      <c r="GN12" s="61"/>
      <c r="GO12" s="61"/>
      <c r="GP12" s="61" t="s">
        <v>590</v>
      </c>
      <c r="GQ12" s="61"/>
      <c r="GR12" s="61"/>
      <c r="GS12" s="61" t="s">
        <v>594</v>
      </c>
      <c r="GT12" s="61"/>
      <c r="GU12" s="61"/>
      <c r="GV12" s="61" t="s">
        <v>596</v>
      </c>
      <c r="GW12" s="61"/>
      <c r="GX12" s="61"/>
      <c r="GY12" s="61" t="s">
        <v>600</v>
      </c>
      <c r="GZ12" s="61"/>
      <c r="HA12" s="61"/>
      <c r="HB12" s="61" t="s">
        <v>604</v>
      </c>
      <c r="HC12" s="61"/>
      <c r="HD12" s="61"/>
      <c r="HE12" s="61" t="s">
        <v>608</v>
      </c>
      <c r="HF12" s="61"/>
      <c r="HG12" s="61"/>
      <c r="HH12" s="61" t="s">
        <v>612</v>
      </c>
      <c r="HI12" s="61"/>
      <c r="HJ12" s="61"/>
      <c r="HK12" s="61" t="s">
        <v>616</v>
      </c>
      <c r="HL12" s="61"/>
      <c r="HM12" s="61"/>
      <c r="HN12" s="61" t="s">
        <v>619</v>
      </c>
      <c r="HO12" s="61"/>
      <c r="HP12" s="61"/>
      <c r="HQ12" s="61" t="s">
        <v>623</v>
      </c>
      <c r="HR12" s="61"/>
      <c r="HS12" s="61"/>
    </row>
    <row r="13" spans="1:227" ht="124.5" customHeight="1" x14ac:dyDescent="0.25">
      <c r="A13" s="63"/>
      <c r="B13" s="64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7" t="s">
        <v>322</v>
      </c>
      <c r="B39" s="5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9" t="s">
        <v>3153</v>
      </c>
      <c r="B40" s="6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3" t="s">
        <v>0</v>
      </c>
      <c r="B4" s="63" t="s">
        <v>321</v>
      </c>
      <c r="C4" s="65" t="s">
        <v>972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7"/>
      <c r="BH4" s="68" t="s">
        <v>974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 t="s">
        <v>974</v>
      </c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80" t="s">
        <v>984</v>
      </c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9"/>
      <c r="EQ4" s="79" t="s">
        <v>985</v>
      </c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89" t="s">
        <v>985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 t="s">
        <v>985</v>
      </c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 t="s">
        <v>985</v>
      </c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1"/>
      <c r="HT4" s="68" t="s">
        <v>985</v>
      </c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74" t="s">
        <v>989</v>
      </c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4"/>
    </row>
    <row r="5" spans="1:317" ht="15.75" customHeight="1" x14ac:dyDescent="0.25">
      <c r="A5" s="63"/>
      <c r="B5" s="63"/>
      <c r="C5" s="51" t="s">
        <v>973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77" t="s">
        <v>975</v>
      </c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3"/>
      <c r="CU5" s="95" t="s">
        <v>983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7"/>
      <c r="DP5" s="82" t="s">
        <v>48</v>
      </c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1"/>
      <c r="EQ5" s="76" t="s">
        <v>986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86" t="s">
        <v>979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987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 t="s">
        <v>988</v>
      </c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8"/>
      <c r="HT5" s="86" t="s">
        <v>59</v>
      </c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95" t="s">
        <v>981</v>
      </c>
      <c r="IY5" s="96"/>
      <c r="IZ5" s="96"/>
      <c r="JA5" s="96"/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96"/>
      <c r="JZ5" s="96"/>
      <c r="KA5" s="96"/>
      <c r="KB5" s="96"/>
      <c r="KC5" s="96"/>
      <c r="KD5" s="96"/>
      <c r="KE5" s="96"/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7"/>
    </row>
    <row r="6" spans="1:317" ht="0.75" customHeight="1" x14ac:dyDescent="0.25">
      <c r="A6" s="63"/>
      <c r="B6" s="6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3"/>
      <c r="B7" s="63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3"/>
      <c r="B8" s="63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3"/>
      <c r="B9" s="63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3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3"/>
      <c r="B11" s="63"/>
      <c r="C11" s="54" t="s">
        <v>61</v>
      </c>
      <c r="D11" s="55" t="s">
        <v>2</v>
      </c>
      <c r="E11" s="55" t="s">
        <v>3</v>
      </c>
      <c r="F11" s="55" t="s">
        <v>62</v>
      </c>
      <c r="G11" s="55" t="s">
        <v>4</v>
      </c>
      <c r="H11" s="55" t="s">
        <v>5</v>
      </c>
      <c r="I11" s="55" t="s">
        <v>63</v>
      </c>
      <c r="J11" s="55" t="s">
        <v>6</v>
      </c>
      <c r="K11" s="55" t="s">
        <v>7</v>
      </c>
      <c r="L11" s="55" t="s">
        <v>64</v>
      </c>
      <c r="M11" s="55" t="s">
        <v>6</v>
      </c>
      <c r="N11" s="55" t="s">
        <v>7</v>
      </c>
      <c r="O11" s="55" t="s">
        <v>65</v>
      </c>
      <c r="P11" s="55" t="s">
        <v>8</v>
      </c>
      <c r="Q11" s="55" t="s">
        <v>1</v>
      </c>
      <c r="R11" s="55" t="s">
        <v>66</v>
      </c>
      <c r="S11" s="55" t="s">
        <v>3</v>
      </c>
      <c r="T11" s="55" t="s">
        <v>9</v>
      </c>
      <c r="U11" s="55" t="s">
        <v>67</v>
      </c>
      <c r="V11" s="55" t="s">
        <v>3</v>
      </c>
      <c r="W11" s="55" t="s">
        <v>9</v>
      </c>
      <c r="X11" s="56" t="s">
        <v>68</v>
      </c>
      <c r="Y11" s="51" t="s">
        <v>7</v>
      </c>
      <c r="Z11" s="54" t="s">
        <v>10</v>
      </c>
      <c r="AA11" s="55" t="s">
        <v>69</v>
      </c>
      <c r="AB11" s="55" t="s">
        <v>11</v>
      </c>
      <c r="AC11" s="55" t="s">
        <v>12</v>
      </c>
      <c r="AD11" s="55" t="s">
        <v>70</v>
      </c>
      <c r="AE11" s="55" t="s">
        <v>1</v>
      </c>
      <c r="AF11" s="55" t="s">
        <v>2</v>
      </c>
      <c r="AG11" s="55" t="s">
        <v>71</v>
      </c>
      <c r="AH11" s="55" t="s">
        <v>9</v>
      </c>
      <c r="AI11" s="55" t="s">
        <v>4</v>
      </c>
      <c r="AJ11" s="56" t="s">
        <v>72</v>
      </c>
      <c r="AK11" s="51"/>
      <c r="AL11" s="51"/>
      <c r="AM11" s="56" t="s">
        <v>73</v>
      </c>
      <c r="AN11" s="51"/>
      <c r="AO11" s="51"/>
      <c r="AP11" s="56" t="s">
        <v>74</v>
      </c>
      <c r="AQ11" s="51"/>
      <c r="AR11" s="51"/>
      <c r="AS11" s="56" t="s">
        <v>75</v>
      </c>
      <c r="AT11" s="51"/>
      <c r="AU11" s="51"/>
      <c r="AV11" s="56" t="s">
        <v>76</v>
      </c>
      <c r="AW11" s="51"/>
      <c r="AX11" s="51"/>
      <c r="AY11" s="56" t="s">
        <v>77</v>
      </c>
      <c r="AZ11" s="51"/>
      <c r="BA11" s="51"/>
      <c r="BB11" s="56" t="s">
        <v>78</v>
      </c>
      <c r="BC11" s="51"/>
      <c r="BD11" s="51"/>
      <c r="BE11" s="56" t="s">
        <v>79</v>
      </c>
      <c r="BF11" s="51"/>
      <c r="BG11" s="51"/>
      <c r="BH11" s="76" t="s">
        <v>85</v>
      </c>
      <c r="BI11" s="76"/>
      <c r="BJ11" s="76"/>
      <c r="BK11" s="76" t="s">
        <v>2</v>
      </c>
      <c r="BL11" s="76"/>
      <c r="BM11" s="76"/>
      <c r="BN11" s="76" t="s">
        <v>86</v>
      </c>
      <c r="BO11" s="76"/>
      <c r="BP11" s="76"/>
      <c r="BQ11" s="76" t="s">
        <v>9</v>
      </c>
      <c r="BR11" s="76"/>
      <c r="BS11" s="76"/>
      <c r="BT11" s="76" t="s">
        <v>4</v>
      </c>
      <c r="BU11" s="76"/>
      <c r="BV11" s="76"/>
      <c r="BW11" s="76" t="s">
        <v>5</v>
      </c>
      <c r="BX11" s="76"/>
      <c r="BY11" s="76"/>
      <c r="BZ11" s="72" t="s">
        <v>13</v>
      </c>
      <c r="CA11" s="72"/>
      <c r="CB11" s="72"/>
      <c r="CC11" s="76" t="s">
        <v>6</v>
      </c>
      <c r="CD11" s="76"/>
      <c r="CE11" s="76"/>
      <c r="CF11" s="76" t="s">
        <v>7</v>
      </c>
      <c r="CG11" s="76"/>
      <c r="CH11" s="76"/>
      <c r="CI11" s="76" t="s">
        <v>10</v>
      </c>
      <c r="CJ11" s="76"/>
      <c r="CK11" s="76"/>
      <c r="CL11" s="76" t="s">
        <v>87</v>
      </c>
      <c r="CM11" s="76"/>
      <c r="CN11" s="76"/>
      <c r="CO11" s="76" t="s">
        <v>11</v>
      </c>
      <c r="CP11" s="76"/>
      <c r="CQ11" s="76"/>
      <c r="CR11" s="105" t="s">
        <v>12</v>
      </c>
      <c r="CS11" s="105"/>
      <c r="CT11" s="105"/>
      <c r="CU11" s="105" t="s">
        <v>88</v>
      </c>
      <c r="CV11" s="105"/>
      <c r="CW11" s="105"/>
      <c r="CX11" s="76" t="s">
        <v>89</v>
      </c>
      <c r="CY11" s="76"/>
      <c r="CZ11" s="76"/>
      <c r="DA11" s="76" t="s">
        <v>90</v>
      </c>
      <c r="DB11" s="76"/>
      <c r="DC11" s="76"/>
      <c r="DD11" s="72" t="s">
        <v>91</v>
      </c>
      <c r="DE11" s="72"/>
      <c r="DF11" s="72"/>
      <c r="DG11" s="76" t="s">
        <v>92</v>
      </c>
      <c r="DH11" s="76"/>
      <c r="DI11" s="76"/>
      <c r="DJ11" s="76" t="s">
        <v>93</v>
      </c>
      <c r="DK11" s="76"/>
      <c r="DL11" s="76"/>
      <c r="DM11" s="76" t="s">
        <v>94</v>
      </c>
      <c r="DN11" s="76"/>
      <c r="DO11" s="76"/>
      <c r="DP11" s="72" t="s">
        <v>990</v>
      </c>
      <c r="DQ11" s="72"/>
      <c r="DR11" s="72"/>
      <c r="DS11" s="72" t="s">
        <v>991</v>
      </c>
      <c r="DT11" s="72"/>
      <c r="DU11" s="72"/>
      <c r="DV11" s="72" t="s">
        <v>992</v>
      </c>
      <c r="DW11" s="72"/>
      <c r="DX11" s="72"/>
      <c r="DY11" s="72" t="s">
        <v>993</v>
      </c>
      <c r="DZ11" s="72"/>
      <c r="EA11" s="72"/>
      <c r="EB11" s="72" t="s">
        <v>994</v>
      </c>
      <c r="EC11" s="72"/>
      <c r="ED11" s="72"/>
      <c r="EE11" s="72" t="s">
        <v>995</v>
      </c>
      <c r="EF11" s="72"/>
      <c r="EG11" s="72"/>
      <c r="EH11" s="72" t="s">
        <v>996</v>
      </c>
      <c r="EI11" s="72"/>
      <c r="EJ11" s="72"/>
      <c r="EK11" s="72" t="s">
        <v>997</v>
      </c>
      <c r="EL11" s="72"/>
      <c r="EM11" s="72"/>
      <c r="EN11" s="72" t="s">
        <v>998</v>
      </c>
      <c r="EO11" s="72"/>
      <c r="EP11" s="72"/>
      <c r="EQ11" s="72" t="s">
        <v>80</v>
      </c>
      <c r="ER11" s="72"/>
      <c r="ES11" s="72"/>
      <c r="ET11" s="72" t="s">
        <v>81</v>
      </c>
      <c r="EU11" s="72"/>
      <c r="EV11" s="72"/>
      <c r="EW11" s="72" t="s">
        <v>82</v>
      </c>
      <c r="EX11" s="72"/>
      <c r="EY11" s="72"/>
      <c r="EZ11" s="72" t="s">
        <v>83</v>
      </c>
      <c r="FA11" s="72"/>
      <c r="FB11" s="72"/>
      <c r="FC11" s="72" t="s">
        <v>84</v>
      </c>
      <c r="FD11" s="72"/>
      <c r="FE11" s="72"/>
      <c r="FF11" s="72" t="s">
        <v>95</v>
      </c>
      <c r="FG11" s="72"/>
      <c r="FH11" s="72"/>
      <c r="FI11" s="72" t="s">
        <v>96</v>
      </c>
      <c r="FJ11" s="72"/>
      <c r="FK11" s="72"/>
      <c r="FL11" s="72" t="s">
        <v>97</v>
      </c>
      <c r="FM11" s="72"/>
      <c r="FN11" s="72"/>
      <c r="FO11" s="72" t="s">
        <v>98</v>
      </c>
      <c r="FP11" s="72"/>
      <c r="FQ11" s="72"/>
      <c r="FR11" s="72" t="s">
        <v>999</v>
      </c>
      <c r="FS11" s="72"/>
      <c r="FT11" s="72"/>
      <c r="FU11" s="72" t="s">
        <v>1000</v>
      </c>
      <c r="FV11" s="72"/>
      <c r="FW11" s="72"/>
      <c r="FX11" s="72" t="s">
        <v>1001</v>
      </c>
      <c r="FY11" s="72"/>
      <c r="FZ11" s="72"/>
      <c r="GA11" s="72" t="s">
        <v>1002</v>
      </c>
      <c r="GB11" s="72"/>
      <c r="GC11" s="72"/>
      <c r="GD11" s="72" t="s">
        <v>1003</v>
      </c>
      <c r="GE11" s="72"/>
      <c r="GF11" s="72"/>
      <c r="GG11" s="72" t="s">
        <v>1004</v>
      </c>
      <c r="GH11" s="72"/>
      <c r="GI11" s="72"/>
      <c r="GJ11" s="72" t="s">
        <v>1005</v>
      </c>
      <c r="GK11" s="72"/>
      <c r="GL11" s="72"/>
      <c r="GM11" s="72" t="s">
        <v>1006</v>
      </c>
      <c r="GN11" s="72"/>
      <c r="GO11" s="72"/>
      <c r="GP11" s="72" t="s">
        <v>1007</v>
      </c>
      <c r="GQ11" s="72"/>
      <c r="GR11" s="72"/>
      <c r="GS11" s="72" t="s">
        <v>1008</v>
      </c>
      <c r="GT11" s="72"/>
      <c r="GU11" s="72"/>
      <c r="GV11" s="72" t="s">
        <v>1009</v>
      </c>
      <c r="GW11" s="72"/>
      <c r="GX11" s="72"/>
      <c r="GY11" s="72" t="s">
        <v>1010</v>
      </c>
      <c r="GZ11" s="72"/>
      <c r="HA11" s="72"/>
      <c r="HB11" s="72" t="s">
        <v>1011</v>
      </c>
      <c r="HC11" s="72"/>
      <c r="HD11" s="72"/>
      <c r="HE11" s="72" t="s">
        <v>1012</v>
      </c>
      <c r="HF11" s="72"/>
      <c r="HG11" s="72"/>
      <c r="HH11" s="72" t="s">
        <v>1013</v>
      </c>
      <c r="HI11" s="72"/>
      <c r="HJ11" s="72"/>
      <c r="HK11" s="72" t="s">
        <v>1014</v>
      </c>
      <c r="HL11" s="72"/>
      <c r="HM11" s="72"/>
      <c r="HN11" s="72" t="s">
        <v>1015</v>
      </c>
      <c r="HO11" s="72"/>
      <c r="HP11" s="72"/>
      <c r="HQ11" s="72" t="s">
        <v>1016</v>
      </c>
      <c r="HR11" s="72"/>
      <c r="HS11" s="72"/>
      <c r="HT11" s="72" t="s">
        <v>1017</v>
      </c>
      <c r="HU11" s="72"/>
      <c r="HV11" s="72"/>
      <c r="HW11" s="72" t="s">
        <v>1018</v>
      </c>
      <c r="HX11" s="72"/>
      <c r="HY11" s="72"/>
      <c r="HZ11" s="72" t="s">
        <v>1019</v>
      </c>
      <c r="IA11" s="72"/>
      <c r="IB11" s="72"/>
      <c r="IC11" s="72" t="s">
        <v>1020</v>
      </c>
      <c r="ID11" s="72"/>
      <c r="IE11" s="72"/>
      <c r="IF11" s="72" t="s">
        <v>1021</v>
      </c>
      <c r="IG11" s="72"/>
      <c r="IH11" s="72"/>
      <c r="II11" s="72" t="s">
        <v>1022</v>
      </c>
      <c r="IJ11" s="72"/>
      <c r="IK11" s="72"/>
      <c r="IL11" s="72" t="s">
        <v>1023</v>
      </c>
      <c r="IM11" s="72"/>
      <c r="IN11" s="72"/>
      <c r="IO11" s="72" t="s">
        <v>1024</v>
      </c>
      <c r="IP11" s="72"/>
      <c r="IQ11" s="72"/>
      <c r="IR11" s="72" t="s">
        <v>1025</v>
      </c>
      <c r="IS11" s="72"/>
      <c r="IT11" s="72"/>
      <c r="IU11" s="72" t="s">
        <v>1026</v>
      </c>
      <c r="IV11" s="72"/>
      <c r="IW11" s="72"/>
      <c r="IX11" s="72" t="s">
        <v>1027</v>
      </c>
      <c r="IY11" s="72"/>
      <c r="IZ11" s="72"/>
      <c r="JA11" s="72" t="s">
        <v>1028</v>
      </c>
      <c r="JB11" s="72"/>
      <c r="JC11" s="72"/>
      <c r="JD11" s="72" t="s">
        <v>1029</v>
      </c>
      <c r="JE11" s="72"/>
      <c r="JF11" s="72"/>
      <c r="JG11" s="72" t="s">
        <v>1030</v>
      </c>
      <c r="JH11" s="72"/>
      <c r="JI11" s="72"/>
      <c r="JJ11" s="72" t="s">
        <v>1031</v>
      </c>
      <c r="JK11" s="72"/>
      <c r="JL11" s="72"/>
      <c r="JM11" s="72" t="s">
        <v>1032</v>
      </c>
      <c r="JN11" s="72"/>
      <c r="JO11" s="72"/>
      <c r="JP11" s="72" t="s">
        <v>1033</v>
      </c>
      <c r="JQ11" s="72"/>
      <c r="JR11" s="72"/>
      <c r="JS11" s="72" t="s">
        <v>1034</v>
      </c>
      <c r="JT11" s="72"/>
      <c r="JU11" s="72"/>
      <c r="JV11" s="72" t="s">
        <v>1035</v>
      </c>
      <c r="JW11" s="72"/>
      <c r="JX11" s="72"/>
      <c r="JY11" s="72" t="s">
        <v>1036</v>
      </c>
      <c r="JZ11" s="72"/>
      <c r="KA11" s="72"/>
      <c r="KB11" s="72" t="s">
        <v>1037</v>
      </c>
      <c r="KC11" s="72"/>
      <c r="KD11" s="72"/>
      <c r="KE11" s="72" t="s">
        <v>1038</v>
      </c>
      <c r="KF11" s="72"/>
      <c r="KG11" s="72"/>
      <c r="KH11" s="72" t="s">
        <v>1039</v>
      </c>
      <c r="KI11" s="72"/>
      <c r="KJ11" s="72"/>
      <c r="KK11" s="72" t="s">
        <v>1040</v>
      </c>
      <c r="KL11" s="72"/>
      <c r="KM11" s="72"/>
      <c r="KN11" s="72" t="s">
        <v>1041</v>
      </c>
      <c r="KO11" s="72"/>
      <c r="KP11" s="72"/>
      <c r="KQ11" s="72" t="s">
        <v>1042</v>
      </c>
      <c r="KR11" s="72"/>
      <c r="KS11" s="72"/>
      <c r="KT11" s="72" t="s">
        <v>1043</v>
      </c>
      <c r="KU11" s="72"/>
      <c r="KV11" s="72"/>
      <c r="KW11" s="72" t="s">
        <v>1044</v>
      </c>
      <c r="KX11" s="72"/>
      <c r="KY11" s="72"/>
      <c r="KZ11" s="72" t="s">
        <v>1045</v>
      </c>
      <c r="LA11" s="72"/>
      <c r="LB11" s="72"/>
      <c r="LC11" s="72" t="s">
        <v>1046</v>
      </c>
      <c r="LD11" s="72"/>
      <c r="LE11" s="72"/>
    </row>
    <row r="12" spans="1:317" ht="195" customHeight="1" x14ac:dyDescent="0.25">
      <c r="A12" s="63"/>
      <c r="B12" s="64"/>
      <c r="C12" s="61" t="s">
        <v>627</v>
      </c>
      <c r="D12" s="61"/>
      <c r="E12" s="61"/>
      <c r="F12" s="61" t="s">
        <v>631</v>
      </c>
      <c r="G12" s="61"/>
      <c r="H12" s="61"/>
      <c r="I12" s="61" t="s">
        <v>635</v>
      </c>
      <c r="J12" s="61"/>
      <c r="K12" s="61"/>
      <c r="L12" s="61" t="s">
        <v>639</v>
      </c>
      <c r="M12" s="61"/>
      <c r="N12" s="61"/>
      <c r="O12" s="61" t="s">
        <v>643</v>
      </c>
      <c r="P12" s="61"/>
      <c r="Q12" s="61"/>
      <c r="R12" s="61" t="s">
        <v>647</v>
      </c>
      <c r="S12" s="61"/>
      <c r="T12" s="61"/>
      <c r="U12" s="61" t="s">
        <v>650</v>
      </c>
      <c r="V12" s="61"/>
      <c r="W12" s="61"/>
      <c r="X12" s="61" t="s">
        <v>654</v>
      </c>
      <c r="Y12" s="61"/>
      <c r="Z12" s="61"/>
      <c r="AA12" s="61" t="s">
        <v>658</v>
      </c>
      <c r="AB12" s="61"/>
      <c r="AC12" s="61"/>
      <c r="AD12" s="61" t="s">
        <v>662</v>
      </c>
      <c r="AE12" s="61"/>
      <c r="AF12" s="61"/>
      <c r="AG12" s="61" t="s">
        <v>666</v>
      </c>
      <c r="AH12" s="61"/>
      <c r="AI12" s="61"/>
      <c r="AJ12" s="61" t="s">
        <v>669</v>
      </c>
      <c r="AK12" s="61"/>
      <c r="AL12" s="61"/>
      <c r="AM12" s="61" t="s">
        <v>673</v>
      </c>
      <c r="AN12" s="61"/>
      <c r="AO12" s="61"/>
      <c r="AP12" s="61" t="s">
        <v>676</v>
      </c>
      <c r="AQ12" s="61"/>
      <c r="AR12" s="61"/>
      <c r="AS12" s="61" t="s">
        <v>680</v>
      </c>
      <c r="AT12" s="61"/>
      <c r="AU12" s="61"/>
      <c r="AV12" s="61" t="s">
        <v>684</v>
      </c>
      <c r="AW12" s="61"/>
      <c r="AX12" s="61"/>
      <c r="AY12" s="61" t="s">
        <v>688</v>
      </c>
      <c r="AZ12" s="61"/>
      <c r="BA12" s="61"/>
      <c r="BB12" s="61" t="s">
        <v>692</v>
      </c>
      <c r="BC12" s="61"/>
      <c r="BD12" s="61"/>
      <c r="BE12" s="61" t="s">
        <v>696</v>
      </c>
      <c r="BF12" s="61"/>
      <c r="BG12" s="61"/>
      <c r="BH12" s="61" t="s">
        <v>700</v>
      </c>
      <c r="BI12" s="61"/>
      <c r="BJ12" s="61"/>
      <c r="BK12" s="61" t="s">
        <v>704</v>
      </c>
      <c r="BL12" s="61"/>
      <c r="BM12" s="61"/>
      <c r="BN12" s="61" t="s">
        <v>707</v>
      </c>
      <c r="BO12" s="61"/>
      <c r="BP12" s="61"/>
      <c r="BQ12" s="61" t="s">
        <v>710</v>
      </c>
      <c r="BR12" s="61"/>
      <c r="BS12" s="61"/>
      <c r="BT12" s="61" t="s">
        <v>714</v>
      </c>
      <c r="BU12" s="61"/>
      <c r="BV12" s="61"/>
      <c r="BW12" s="61" t="s">
        <v>717</v>
      </c>
      <c r="BX12" s="61"/>
      <c r="BY12" s="61"/>
      <c r="BZ12" s="61" t="s">
        <v>720</v>
      </c>
      <c r="CA12" s="61"/>
      <c r="CB12" s="61"/>
      <c r="CC12" s="61" t="s">
        <v>721</v>
      </c>
      <c r="CD12" s="61"/>
      <c r="CE12" s="61"/>
      <c r="CF12" s="61" t="s">
        <v>723</v>
      </c>
      <c r="CG12" s="61"/>
      <c r="CH12" s="61"/>
      <c r="CI12" s="61" t="s">
        <v>726</v>
      </c>
      <c r="CJ12" s="61"/>
      <c r="CK12" s="61"/>
      <c r="CL12" s="61" t="s">
        <v>730</v>
      </c>
      <c r="CM12" s="61"/>
      <c r="CN12" s="61"/>
      <c r="CO12" s="61" t="s">
        <v>734</v>
      </c>
      <c r="CP12" s="61"/>
      <c r="CQ12" s="61"/>
      <c r="CR12" s="61" t="s">
        <v>738</v>
      </c>
      <c r="CS12" s="61"/>
      <c r="CT12" s="61"/>
      <c r="CU12" s="61" t="s">
        <v>742</v>
      </c>
      <c r="CV12" s="61"/>
      <c r="CW12" s="61"/>
      <c r="CX12" s="61" t="s">
        <v>746</v>
      </c>
      <c r="CY12" s="61"/>
      <c r="CZ12" s="61"/>
      <c r="DA12" s="61" t="s">
        <v>749</v>
      </c>
      <c r="DB12" s="61"/>
      <c r="DC12" s="61"/>
      <c r="DD12" s="61" t="s">
        <v>753</v>
      </c>
      <c r="DE12" s="61"/>
      <c r="DF12" s="61"/>
      <c r="DG12" s="61" t="s">
        <v>754</v>
      </c>
      <c r="DH12" s="61"/>
      <c r="DI12" s="61"/>
      <c r="DJ12" s="61" t="s">
        <v>758</v>
      </c>
      <c r="DK12" s="61"/>
      <c r="DL12" s="61"/>
      <c r="DM12" s="61" t="s">
        <v>762</v>
      </c>
      <c r="DN12" s="61"/>
      <c r="DO12" s="61"/>
      <c r="DP12" s="61" t="s">
        <v>1337</v>
      </c>
      <c r="DQ12" s="61"/>
      <c r="DR12" s="61"/>
      <c r="DS12" s="61" t="s">
        <v>1341</v>
      </c>
      <c r="DT12" s="61"/>
      <c r="DU12" s="61"/>
      <c r="DV12" s="61" t="s">
        <v>1343</v>
      </c>
      <c r="DW12" s="61"/>
      <c r="DX12" s="61"/>
      <c r="DY12" s="61" t="s">
        <v>1719</v>
      </c>
      <c r="DZ12" s="61"/>
      <c r="EA12" s="61"/>
      <c r="EB12" s="62" t="s">
        <v>1350</v>
      </c>
      <c r="EC12" s="62"/>
      <c r="ED12" s="62"/>
      <c r="EE12" s="62" t="s">
        <v>1351</v>
      </c>
      <c r="EF12" s="62"/>
      <c r="EG12" s="62"/>
      <c r="EH12" s="62" t="s">
        <v>1355</v>
      </c>
      <c r="EI12" s="62"/>
      <c r="EJ12" s="62"/>
      <c r="EK12" s="62" t="s">
        <v>1357</v>
      </c>
      <c r="EL12" s="62"/>
      <c r="EM12" s="62"/>
      <c r="EN12" s="62" t="s">
        <v>1360</v>
      </c>
      <c r="EO12" s="62"/>
      <c r="EP12" s="62"/>
      <c r="EQ12" s="62" t="s">
        <v>766</v>
      </c>
      <c r="ER12" s="62"/>
      <c r="ES12" s="62"/>
      <c r="ET12" s="62" t="s">
        <v>770</v>
      </c>
      <c r="EU12" s="62"/>
      <c r="EV12" s="62"/>
      <c r="EW12" s="62" t="s">
        <v>774</v>
      </c>
      <c r="EX12" s="62"/>
      <c r="EY12" s="62"/>
      <c r="EZ12" s="62" t="s">
        <v>778</v>
      </c>
      <c r="FA12" s="62"/>
      <c r="FB12" s="62"/>
      <c r="FC12" s="62" t="s">
        <v>782</v>
      </c>
      <c r="FD12" s="62"/>
      <c r="FE12" s="62"/>
      <c r="FF12" s="62" t="s">
        <v>786</v>
      </c>
      <c r="FG12" s="62"/>
      <c r="FH12" s="62"/>
      <c r="FI12" s="62" t="s">
        <v>790</v>
      </c>
      <c r="FJ12" s="62"/>
      <c r="FK12" s="62"/>
      <c r="FL12" s="62" t="s">
        <v>791</v>
      </c>
      <c r="FM12" s="62"/>
      <c r="FN12" s="62"/>
      <c r="FO12" s="62" t="s">
        <v>794</v>
      </c>
      <c r="FP12" s="62"/>
      <c r="FQ12" s="62"/>
      <c r="FR12" s="62" t="s">
        <v>1365</v>
      </c>
      <c r="FS12" s="62"/>
      <c r="FT12" s="62"/>
      <c r="FU12" s="62" t="s">
        <v>1367</v>
      </c>
      <c r="FV12" s="62"/>
      <c r="FW12" s="62"/>
      <c r="FX12" s="62" t="s">
        <v>1371</v>
      </c>
      <c r="FY12" s="62"/>
      <c r="FZ12" s="62"/>
      <c r="GA12" s="62" t="s">
        <v>1375</v>
      </c>
      <c r="GB12" s="62"/>
      <c r="GC12" s="62"/>
      <c r="GD12" s="62" t="s">
        <v>1378</v>
      </c>
      <c r="GE12" s="62"/>
      <c r="GF12" s="62"/>
      <c r="GG12" s="62" t="s">
        <v>1382</v>
      </c>
      <c r="GH12" s="62"/>
      <c r="GI12" s="62"/>
      <c r="GJ12" s="62" t="s">
        <v>1386</v>
      </c>
      <c r="GK12" s="62"/>
      <c r="GL12" s="62"/>
      <c r="GM12" s="62" t="s">
        <v>1388</v>
      </c>
      <c r="GN12" s="62"/>
      <c r="GO12" s="62"/>
      <c r="GP12" s="62" t="s">
        <v>1392</v>
      </c>
      <c r="GQ12" s="62"/>
      <c r="GR12" s="62"/>
      <c r="GS12" s="62" t="s">
        <v>1396</v>
      </c>
      <c r="GT12" s="62"/>
      <c r="GU12" s="62"/>
      <c r="GV12" s="62" t="s">
        <v>1400</v>
      </c>
      <c r="GW12" s="62"/>
      <c r="GX12" s="62"/>
      <c r="GY12" s="62" t="s">
        <v>1404</v>
      </c>
      <c r="GZ12" s="62"/>
      <c r="HA12" s="62"/>
      <c r="HB12" s="62" t="s">
        <v>1408</v>
      </c>
      <c r="HC12" s="62"/>
      <c r="HD12" s="62"/>
      <c r="HE12" s="62" t="s">
        <v>1410</v>
      </c>
      <c r="HF12" s="62"/>
      <c r="HG12" s="62"/>
      <c r="HH12" s="62" t="s">
        <v>1414</v>
      </c>
      <c r="HI12" s="62"/>
      <c r="HJ12" s="62"/>
      <c r="HK12" s="62" t="s">
        <v>1416</v>
      </c>
      <c r="HL12" s="62"/>
      <c r="HM12" s="62"/>
      <c r="HN12" s="62" t="s">
        <v>1420</v>
      </c>
      <c r="HO12" s="62"/>
      <c r="HP12" s="62"/>
      <c r="HQ12" s="62" t="s">
        <v>1422</v>
      </c>
      <c r="HR12" s="62"/>
      <c r="HS12" s="62"/>
      <c r="HT12" s="62" t="s">
        <v>1426</v>
      </c>
      <c r="HU12" s="62"/>
      <c r="HV12" s="62"/>
      <c r="HW12" s="62" t="s">
        <v>1430</v>
      </c>
      <c r="HX12" s="62"/>
      <c r="HY12" s="62"/>
      <c r="HZ12" s="62" t="s">
        <v>1432</v>
      </c>
      <c r="IA12" s="62"/>
      <c r="IB12" s="62"/>
      <c r="IC12" s="62" t="s">
        <v>1434</v>
      </c>
      <c r="ID12" s="62"/>
      <c r="IE12" s="62"/>
      <c r="IF12" s="62" t="s">
        <v>1438</v>
      </c>
      <c r="IG12" s="62"/>
      <c r="IH12" s="62"/>
      <c r="II12" s="62" t="s">
        <v>1441</v>
      </c>
      <c r="IJ12" s="62"/>
      <c r="IK12" s="62"/>
      <c r="IL12" s="62" t="s">
        <v>1443</v>
      </c>
      <c r="IM12" s="62"/>
      <c r="IN12" s="62"/>
      <c r="IO12" s="62" t="s">
        <v>1447</v>
      </c>
      <c r="IP12" s="62"/>
      <c r="IQ12" s="62"/>
      <c r="IR12" s="62" t="s">
        <v>1450</v>
      </c>
      <c r="IS12" s="62"/>
      <c r="IT12" s="62"/>
      <c r="IU12" s="62" t="s">
        <v>1452</v>
      </c>
      <c r="IV12" s="62"/>
      <c r="IW12" s="62"/>
      <c r="IX12" s="104" t="s">
        <v>1453</v>
      </c>
      <c r="IY12" s="104"/>
      <c r="IZ12" s="104"/>
      <c r="JA12" s="104" t="s">
        <v>1454</v>
      </c>
      <c r="JB12" s="104"/>
      <c r="JC12" s="104"/>
      <c r="JD12" s="104" t="s">
        <v>1455</v>
      </c>
      <c r="JE12" s="104"/>
      <c r="JF12" s="104"/>
      <c r="JG12" s="104" t="s">
        <v>1456</v>
      </c>
      <c r="JH12" s="104"/>
      <c r="JI12" s="104"/>
      <c r="JJ12" s="61" t="s">
        <v>1457</v>
      </c>
      <c r="JK12" s="61"/>
      <c r="JL12" s="61"/>
      <c r="JM12" s="61" t="s">
        <v>1460</v>
      </c>
      <c r="JN12" s="61"/>
      <c r="JO12" s="61"/>
      <c r="JP12" s="61" t="s">
        <v>1464</v>
      </c>
      <c r="JQ12" s="61"/>
      <c r="JR12" s="61"/>
      <c r="JS12" s="61" t="s">
        <v>1465</v>
      </c>
      <c r="JT12" s="61"/>
      <c r="JU12" s="61"/>
      <c r="JV12" s="61" t="s">
        <v>1469</v>
      </c>
      <c r="JW12" s="61"/>
      <c r="JX12" s="61"/>
      <c r="JY12" s="61" t="s">
        <v>1473</v>
      </c>
      <c r="JZ12" s="61"/>
      <c r="KA12" s="61"/>
      <c r="KB12" s="61" t="s">
        <v>1477</v>
      </c>
      <c r="KC12" s="61"/>
      <c r="KD12" s="61"/>
      <c r="KE12" s="61" t="s">
        <v>1481</v>
      </c>
      <c r="KF12" s="61"/>
      <c r="KG12" s="61"/>
      <c r="KH12" s="61" t="s">
        <v>1483</v>
      </c>
      <c r="KI12" s="61"/>
      <c r="KJ12" s="61"/>
      <c r="KK12" s="61" t="s">
        <v>1485</v>
      </c>
      <c r="KL12" s="61"/>
      <c r="KM12" s="61"/>
      <c r="KN12" s="61" t="s">
        <v>1720</v>
      </c>
      <c r="KO12" s="61"/>
      <c r="KP12" s="61"/>
      <c r="KQ12" s="61" t="s">
        <v>1490</v>
      </c>
      <c r="KR12" s="61"/>
      <c r="KS12" s="61"/>
      <c r="KT12" s="61" t="s">
        <v>1493</v>
      </c>
      <c r="KU12" s="61"/>
      <c r="KV12" s="61"/>
      <c r="KW12" s="62" t="s">
        <v>1495</v>
      </c>
      <c r="KX12" s="62"/>
      <c r="KY12" s="62"/>
      <c r="KZ12" s="61" t="s">
        <v>1497</v>
      </c>
      <c r="LA12" s="61"/>
      <c r="LB12" s="61"/>
      <c r="LC12" s="61" t="s">
        <v>1498</v>
      </c>
      <c r="LD12" s="61"/>
      <c r="LE12" s="61"/>
    </row>
    <row r="13" spans="1:317" ht="156" x14ac:dyDescent="0.25">
      <c r="A13" s="63"/>
      <c r="B13" s="64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7" t="s">
        <v>322</v>
      </c>
      <c r="B39" s="58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9" t="s">
        <v>3152</v>
      </c>
      <c r="B40" s="60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63" t="s">
        <v>0</v>
      </c>
      <c r="B4" s="63" t="s">
        <v>321</v>
      </c>
      <c r="C4" s="105" t="s">
        <v>972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16" t="s">
        <v>974</v>
      </c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 t="s">
        <v>974</v>
      </c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68"/>
      <c r="DG4" s="116" t="s">
        <v>974</v>
      </c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98" t="s">
        <v>1114</v>
      </c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79" t="s">
        <v>985</v>
      </c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118" t="s">
        <v>985</v>
      </c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90" t="s">
        <v>985</v>
      </c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1"/>
      <c r="IC4" s="118" t="s">
        <v>985</v>
      </c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8"/>
      <c r="JA4" s="68" t="s">
        <v>985</v>
      </c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74" t="s">
        <v>980</v>
      </c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4"/>
    </row>
    <row r="5" spans="1:353" ht="15.75" customHeight="1" x14ac:dyDescent="0.25">
      <c r="A5" s="63"/>
      <c r="B5" s="63"/>
      <c r="C5" s="76" t="s">
        <v>973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 t="s">
        <v>975</v>
      </c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2" t="s">
        <v>976</v>
      </c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95"/>
      <c r="DG5" s="72" t="s">
        <v>1113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102" t="s">
        <v>1115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76" t="s">
        <v>986</v>
      </c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86" t="s">
        <v>979</v>
      </c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8"/>
      <c r="HE5" s="106" t="s">
        <v>987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17" t="s">
        <v>988</v>
      </c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86" t="s">
        <v>59</v>
      </c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95" t="s">
        <v>981</v>
      </c>
      <c r="KF5" s="96"/>
      <c r="KG5" s="96"/>
      <c r="KH5" s="96"/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96"/>
      <c r="MB5" s="96"/>
      <c r="MC5" s="96"/>
      <c r="MD5" s="96"/>
      <c r="ME5" s="96"/>
      <c r="MF5" s="96"/>
      <c r="MG5" s="96"/>
      <c r="MH5" s="96"/>
      <c r="MI5" s="96"/>
      <c r="MJ5" s="96"/>
      <c r="MK5" s="96"/>
      <c r="ML5" s="96"/>
      <c r="MM5" s="96"/>
      <c r="MN5" s="96"/>
      <c r="MO5" s="97"/>
    </row>
    <row r="6" spans="1:353" ht="15.75" hidden="1" x14ac:dyDescent="0.25">
      <c r="A6" s="63"/>
      <c r="B6" s="6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3"/>
      <c r="B7" s="6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3"/>
      <c r="B8" s="6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3"/>
      <c r="B9" s="6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3"/>
      <c r="B10" s="6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63"/>
      <c r="B11" s="63"/>
      <c r="C11" s="54" t="s">
        <v>99</v>
      </c>
      <c r="D11" s="55" t="s">
        <v>2</v>
      </c>
      <c r="E11" s="55" t="s">
        <v>3</v>
      </c>
      <c r="F11" s="76" t="s">
        <v>139</v>
      </c>
      <c r="G11" s="76" t="s">
        <v>4</v>
      </c>
      <c r="H11" s="76" t="s">
        <v>5</v>
      </c>
      <c r="I11" s="76" t="s">
        <v>100</v>
      </c>
      <c r="J11" s="76" t="s">
        <v>6</v>
      </c>
      <c r="K11" s="76" t="s">
        <v>7</v>
      </c>
      <c r="L11" s="55" t="s">
        <v>101</v>
      </c>
      <c r="M11" s="55" t="s">
        <v>6</v>
      </c>
      <c r="N11" s="56" t="s">
        <v>7</v>
      </c>
      <c r="O11" s="76" t="s">
        <v>102</v>
      </c>
      <c r="P11" s="76" t="s">
        <v>8</v>
      </c>
      <c r="Q11" s="76" t="s">
        <v>1</v>
      </c>
      <c r="R11" s="54" t="s">
        <v>103</v>
      </c>
      <c r="S11" s="55" t="s">
        <v>3</v>
      </c>
      <c r="T11" s="55" t="s">
        <v>9</v>
      </c>
      <c r="U11" s="55" t="s">
        <v>104</v>
      </c>
      <c r="V11" s="55" t="s">
        <v>3</v>
      </c>
      <c r="W11" s="55" t="s">
        <v>9</v>
      </c>
      <c r="X11" s="56" t="s">
        <v>105</v>
      </c>
      <c r="Y11" s="51" t="s">
        <v>7</v>
      </c>
      <c r="Z11" s="54" t="s">
        <v>10</v>
      </c>
      <c r="AA11" s="55" t="s">
        <v>106</v>
      </c>
      <c r="AB11" s="55" t="s">
        <v>11</v>
      </c>
      <c r="AC11" s="55" t="s">
        <v>12</v>
      </c>
      <c r="AD11" s="55" t="s">
        <v>107</v>
      </c>
      <c r="AE11" s="55" t="s">
        <v>1</v>
      </c>
      <c r="AF11" s="55" t="s">
        <v>2</v>
      </c>
      <c r="AG11" s="55" t="s">
        <v>108</v>
      </c>
      <c r="AH11" s="55" t="s">
        <v>9</v>
      </c>
      <c r="AI11" s="55" t="s">
        <v>4</v>
      </c>
      <c r="AJ11" s="77" t="s">
        <v>140</v>
      </c>
      <c r="AK11" s="102"/>
      <c r="AL11" s="102"/>
      <c r="AM11" s="77" t="s">
        <v>109</v>
      </c>
      <c r="AN11" s="102"/>
      <c r="AO11" s="102"/>
      <c r="AP11" s="77" t="s">
        <v>110</v>
      </c>
      <c r="AQ11" s="102"/>
      <c r="AR11" s="102"/>
      <c r="AS11" s="77" t="s">
        <v>111</v>
      </c>
      <c r="AT11" s="102"/>
      <c r="AU11" s="102"/>
      <c r="AV11" s="77" t="s">
        <v>112</v>
      </c>
      <c r="AW11" s="102"/>
      <c r="AX11" s="102"/>
      <c r="AY11" s="77" t="s">
        <v>113</v>
      </c>
      <c r="AZ11" s="102"/>
      <c r="BA11" s="102"/>
      <c r="BB11" s="54" t="s">
        <v>114</v>
      </c>
      <c r="BC11" s="55"/>
      <c r="BD11" s="55"/>
      <c r="BE11" s="56" t="s">
        <v>141</v>
      </c>
      <c r="BF11" s="51"/>
      <c r="BG11" s="54"/>
      <c r="BH11" s="56" t="s">
        <v>115</v>
      </c>
      <c r="BI11" s="51"/>
      <c r="BJ11" s="54"/>
      <c r="BK11" s="55" t="s">
        <v>116</v>
      </c>
      <c r="BL11" s="55"/>
      <c r="BM11" s="55"/>
      <c r="BN11" s="55" t="s">
        <v>117</v>
      </c>
      <c r="BO11" s="55"/>
      <c r="BP11" s="55"/>
      <c r="BQ11" s="55" t="s">
        <v>118</v>
      </c>
      <c r="BR11" s="55"/>
      <c r="BS11" s="55"/>
      <c r="BT11" s="78" t="s">
        <v>119</v>
      </c>
      <c r="BU11" s="78"/>
      <c r="BV11" s="78"/>
      <c r="BW11" s="55" t="s">
        <v>120</v>
      </c>
      <c r="BX11" s="55"/>
      <c r="BY11" s="55"/>
      <c r="BZ11" s="55" t="s">
        <v>121</v>
      </c>
      <c r="CA11" s="55"/>
      <c r="CB11" s="55"/>
      <c r="CC11" s="55" t="s">
        <v>122</v>
      </c>
      <c r="CD11" s="55"/>
      <c r="CE11" s="55"/>
      <c r="CF11" s="55" t="s">
        <v>123</v>
      </c>
      <c r="CG11" s="55"/>
      <c r="CH11" s="55"/>
      <c r="CI11" s="55" t="s">
        <v>142</v>
      </c>
      <c r="CJ11" s="55"/>
      <c r="CK11" s="55"/>
      <c r="CL11" s="78" t="s">
        <v>124</v>
      </c>
      <c r="CM11" s="78"/>
      <c r="CN11" s="78"/>
      <c r="CO11" s="78" t="s">
        <v>125</v>
      </c>
      <c r="CP11" s="78"/>
      <c r="CQ11" s="83"/>
      <c r="CR11" s="76" t="s">
        <v>126</v>
      </c>
      <c r="CS11" s="76"/>
      <c r="CT11" s="76"/>
      <c r="CU11" s="76" t="s">
        <v>127</v>
      </c>
      <c r="CV11" s="76"/>
      <c r="CW11" s="76"/>
      <c r="CX11" s="72" t="s">
        <v>128</v>
      </c>
      <c r="CY11" s="72"/>
      <c r="CZ11" s="72"/>
      <c r="DA11" s="76" t="s">
        <v>129</v>
      </c>
      <c r="DB11" s="76"/>
      <c r="DC11" s="76"/>
      <c r="DD11" s="76" t="s">
        <v>130</v>
      </c>
      <c r="DE11" s="76"/>
      <c r="DF11" s="77"/>
      <c r="DG11" s="76" t="s">
        <v>143</v>
      </c>
      <c r="DH11" s="76"/>
      <c r="DI11" s="76"/>
      <c r="DJ11" s="76" t="s">
        <v>145</v>
      </c>
      <c r="DK11" s="76"/>
      <c r="DL11" s="76"/>
      <c r="DM11" s="76" t="s">
        <v>146</v>
      </c>
      <c r="DN11" s="76"/>
      <c r="DO11" s="76"/>
      <c r="DP11" s="76" t="s">
        <v>147</v>
      </c>
      <c r="DQ11" s="76"/>
      <c r="DR11" s="76"/>
      <c r="DS11" s="76" t="s">
        <v>148</v>
      </c>
      <c r="DT11" s="76"/>
      <c r="DU11" s="76"/>
      <c r="DV11" s="76" t="s">
        <v>149</v>
      </c>
      <c r="DW11" s="76"/>
      <c r="DX11" s="76"/>
      <c r="DY11" s="96" t="s">
        <v>1103</v>
      </c>
      <c r="DZ11" s="96"/>
      <c r="EA11" s="97"/>
      <c r="EB11" s="95" t="s">
        <v>1104</v>
      </c>
      <c r="EC11" s="96"/>
      <c r="ED11" s="97"/>
      <c r="EE11" s="95" t="s">
        <v>1105</v>
      </c>
      <c r="EF11" s="96"/>
      <c r="EG11" s="97"/>
      <c r="EH11" s="72" t="s">
        <v>1106</v>
      </c>
      <c r="EI11" s="72"/>
      <c r="EJ11" s="72"/>
      <c r="EK11" s="72" t="s">
        <v>1107</v>
      </c>
      <c r="EL11" s="72"/>
      <c r="EM11" s="72"/>
      <c r="EN11" s="72" t="s">
        <v>1108</v>
      </c>
      <c r="EO11" s="72"/>
      <c r="EP11" s="72"/>
      <c r="EQ11" s="72" t="s">
        <v>1109</v>
      </c>
      <c r="ER11" s="72"/>
      <c r="ES11" s="72"/>
      <c r="ET11" s="72" t="s">
        <v>1110</v>
      </c>
      <c r="EU11" s="72"/>
      <c r="EV11" s="95"/>
      <c r="EW11" s="72" t="s">
        <v>1111</v>
      </c>
      <c r="EX11" s="72"/>
      <c r="EY11" s="72"/>
      <c r="EZ11" s="72" t="s">
        <v>131</v>
      </c>
      <c r="FA11" s="72"/>
      <c r="FB11" s="72"/>
      <c r="FC11" s="72" t="s">
        <v>144</v>
      </c>
      <c r="FD11" s="72"/>
      <c r="FE11" s="72"/>
      <c r="FF11" s="72" t="s">
        <v>132</v>
      </c>
      <c r="FG11" s="72"/>
      <c r="FH11" s="72"/>
      <c r="FI11" s="72" t="s">
        <v>133</v>
      </c>
      <c r="FJ11" s="72"/>
      <c r="FK11" s="72"/>
      <c r="FL11" s="72" t="s">
        <v>134</v>
      </c>
      <c r="FM11" s="72"/>
      <c r="FN11" s="72"/>
      <c r="FO11" s="72" t="s">
        <v>135</v>
      </c>
      <c r="FP11" s="72"/>
      <c r="FQ11" s="72"/>
      <c r="FR11" s="72" t="s">
        <v>136</v>
      </c>
      <c r="FS11" s="72"/>
      <c r="FT11" s="72"/>
      <c r="FU11" s="72" t="s">
        <v>137</v>
      </c>
      <c r="FV11" s="72"/>
      <c r="FW11" s="72"/>
      <c r="FX11" s="72" t="s">
        <v>138</v>
      </c>
      <c r="FY11" s="72"/>
      <c r="FZ11" s="72"/>
      <c r="GA11" s="72" t="s">
        <v>150</v>
      </c>
      <c r="GB11" s="72"/>
      <c r="GC11" s="72"/>
      <c r="GD11" s="72" t="s">
        <v>1068</v>
      </c>
      <c r="GE11" s="72"/>
      <c r="GF11" s="72"/>
      <c r="GG11" s="72" t="s">
        <v>1069</v>
      </c>
      <c r="GH11" s="72"/>
      <c r="GI11" s="72"/>
      <c r="GJ11" s="72" t="s">
        <v>1070</v>
      </c>
      <c r="GK11" s="72"/>
      <c r="GL11" s="72"/>
      <c r="GM11" s="72" t="s">
        <v>1071</v>
      </c>
      <c r="GN11" s="72"/>
      <c r="GO11" s="72"/>
      <c r="GP11" s="95" t="s">
        <v>1072</v>
      </c>
      <c r="GQ11" s="96"/>
      <c r="GR11" s="97"/>
      <c r="GS11" s="95" t="s">
        <v>1073</v>
      </c>
      <c r="GT11" s="96"/>
      <c r="GU11" s="97"/>
      <c r="GV11" s="95" t="s">
        <v>1074</v>
      </c>
      <c r="GW11" s="96"/>
      <c r="GX11" s="97"/>
      <c r="GY11" s="95" t="s">
        <v>1075</v>
      </c>
      <c r="GZ11" s="96"/>
      <c r="HA11" s="97"/>
      <c r="HB11" s="95" t="s">
        <v>1076</v>
      </c>
      <c r="HC11" s="96"/>
      <c r="HD11" s="97"/>
      <c r="HE11" s="95" t="s">
        <v>1077</v>
      </c>
      <c r="HF11" s="96"/>
      <c r="HG11" s="97"/>
      <c r="HH11" s="95" t="s">
        <v>1078</v>
      </c>
      <c r="HI11" s="96"/>
      <c r="HJ11" s="97"/>
      <c r="HK11" s="95" t="s">
        <v>1079</v>
      </c>
      <c r="HL11" s="96"/>
      <c r="HM11" s="97"/>
      <c r="HN11" s="95" t="s">
        <v>1080</v>
      </c>
      <c r="HO11" s="96"/>
      <c r="HP11" s="97"/>
      <c r="HQ11" s="95" t="s">
        <v>1081</v>
      </c>
      <c r="HR11" s="96"/>
      <c r="HS11" s="97"/>
      <c r="HT11" s="95" t="s">
        <v>1082</v>
      </c>
      <c r="HU11" s="96"/>
      <c r="HV11" s="97"/>
      <c r="HW11" s="95" t="s">
        <v>1083</v>
      </c>
      <c r="HX11" s="96"/>
      <c r="HY11" s="97"/>
      <c r="HZ11" s="95" t="s">
        <v>1084</v>
      </c>
      <c r="IA11" s="96"/>
      <c r="IB11" s="97"/>
      <c r="IC11" s="97" t="s">
        <v>1085</v>
      </c>
      <c r="ID11" s="72"/>
      <c r="IE11" s="72"/>
      <c r="IF11" s="72" t="s">
        <v>1086</v>
      </c>
      <c r="IG11" s="72"/>
      <c r="IH11" s="72"/>
      <c r="II11" s="72" t="s">
        <v>1087</v>
      </c>
      <c r="IJ11" s="72"/>
      <c r="IK11" s="72"/>
      <c r="IL11" s="72" t="s">
        <v>1088</v>
      </c>
      <c r="IM11" s="72"/>
      <c r="IN11" s="72"/>
      <c r="IO11" s="72" t="s">
        <v>1089</v>
      </c>
      <c r="IP11" s="72"/>
      <c r="IQ11" s="72"/>
      <c r="IR11" s="72" t="s">
        <v>1090</v>
      </c>
      <c r="IS11" s="72"/>
      <c r="IT11" s="72"/>
      <c r="IU11" s="72" t="s">
        <v>1091</v>
      </c>
      <c r="IV11" s="72"/>
      <c r="IW11" s="72"/>
      <c r="IX11" s="72" t="s">
        <v>1092</v>
      </c>
      <c r="IY11" s="72"/>
      <c r="IZ11" s="72"/>
      <c r="JA11" s="72" t="s">
        <v>1093</v>
      </c>
      <c r="JB11" s="72"/>
      <c r="JC11" s="72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72" t="s">
        <v>1047</v>
      </c>
      <c r="KF11" s="72"/>
      <c r="KG11" s="72"/>
      <c r="KH11" s="72" t="s">
        <v>1048</v>
      </c>
      <c r="KI11" s="72"/>
      <c r="KJ11" s="72"/>
      <c r="KK11" s="72" t="s">
        <v>1049</v>
      </c>
      <c r="KL11" s="72"/>
      <c r="KM11" s="72"/>
      <c r="KN11" s="72" t="s">
        <v>1050</v>
      </c>
      <c r="KO11" s="72"/>
      <c r="KP11" s="72"/>
      <c r="KQ11" s="72" t="s">
        <v>1051</v>
      </c>
      <c r="KR11" s="72"/>
      <c r="KS11" s="72"/>
      <c r="KT11" s="72" t="s">
        <v>1052</v>
      </c>
      <c r="KU11" s="72"/>
      <c r="KV11" s="72"/>
      <c r="KW11" s="72" t="s">
        <v>1053</v>
      </c>
      <c r="KX11" s="72"/>
      <c r="KY11" s="72"/>
      <c r="KZ11" s="72" t="s">
        <v>1054</v>
      </c>
      <c r="LA11" s="72"/>
      <c r="LB11" s="72"/>
      <c r="LC11" s="72" t="s">
        <v>1055</v>
      </c>
      <c r="LD11" s="72"/>
      <c r="LE11" s="72"/>
      <c r="LF11" s="72" t="s">
        <v>1056</v>
      </c>
      <c r="LG11" s="72"/>
      <c r="LH11" s="72"/>
      <c r="LI11" s="72" t="s">
        <v>1057</v>
      </c>
      <c r="LJ11" s="72"/>
      <c r="LK11" s="72"/>
      <c r="LL11" s="72" t="s">
        <v>1058</v>
      </c>
      <c r="LM11" s="72"/>
      <c r="LN11" s="72"/>
      <c r="LO11" s="72" t="s">
        <v>1059</v>
      </c>
      <c r="LP11" s="72"/>
      <c r="LQ11" s="72"/>
      <c r="LR11" s="72" t="s">
        <v>1060</v>
      </c>
      <c r="LS11" s="72"/>
      <c r="LT11" s="72"/>
      <c r="LU11" s="72" t="s">
        <v>1061</v>
      </c>
      <c r="LV11" s="72"/>
      <c r="LW11" s="72"/>
      <c r="LX11" s="72" t="s">
        <v>1062</v>
      </c>
      <c r="LY11" s="72"/>
      <c r="LZ11" s="72"/>
      <c r="MA11" s="72" t="s">
        <v>1063</v>
      </c>
      <c r="MB11" s="72"/>
      <c r="MC11" s="95"/>
      <c r="MD11" s="72" t="s">
        <v>1064</v>
      </c>
      <c r="ME11" s="72"/>
      <c r="MF11" s="95"/>
      <c r="MG11" s="72" t="s">
        <v>1065</v>
      </c>
      <c r="MH11" s="72"/>
      <c r="MI11" s="95"/>
      <c r="MJ11" s="72" t="s">
        <v>1066</v>
      </c>
      <c r="MK11" s="72"/>
      <c r="ML11" s="95"/>
      <c r="MM11" s="95" t="s">
        <v>1067</v>
      </c>
      <c r="MN11" s="93"/>
      <c r="MO11" s="94"/>
    </row>
    <row r="12" spans="1:353" ht="99.75" customHeight="1" thickBot="1" x14ac:dyDescent="0.3">
      <c r="A12" s="63"/>
      <c r="B12" s="63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75" thickBot="1" x14ac:dyDescent="0.3">
      <c r="A13" s="63"/>
      <c r="B13" s="63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57" t="s">
        <v>322</v>
      </c>
      <c r="B39" s="58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59" t="s">
        <v>3150</v>
      </c>
      <c r="B40" s="60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4"/>
  <sheetViews>
    <sheetView tabSelected="1" topLeftCell="A44" zoomScale="96" zoomScaleNormal="96" workbookViewId="0">
      <selection activeCell="D64" sqref="D64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 t="s">
        <v>3186</v>
      </c>
      <c r="D2" s="7"/>
      <c r="E2" s="7"/>
      <c r="F2" s="7"/>
      <c r="G2" s="7"/>
      <c r="H2" s="7" t="s">
        <v>3187</v>
      </c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63" t="s">
        <v>0</v>
      </c>
      <c r="B4" s="63" t="s">
        <v>321</v>
      </c>
      <c r="C4" s="105" t="s">
        <v>1117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68" t="s">
        <v>974</v>
      </c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70"/>
      <c r="DY4" s="68" t="s">
        <v>974</v>
      </c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70"/>
      <c r="FO4" s="68" t="s">
        <v>974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79" t="s">
        <v>1118</v>
      </c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99" t="s">
        <v>985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118" t="s">
        <v>985</v>
      </c>
      <c r="JH4" s="118"/>
      <c r="JI4" s="118"/>
      <c r="JJ4" s="118"/>
      <c r="JK4" s="118"/>
      <c r="JL4" s="118"/>
      <c r="JM4" s="118"/>
      <c r="JN4" s="118"/>
      <c r="JO4" s="118"/>
      <c r="JP4" s="118"/>
      <c r="JQ4" s="118"/>
      <c r="JR4" s="118"/>
      <c r="JS4" s="118"/>
      <c r="JT4" s="118"/>
      <c r="JU4" s="118"/>
      <c r="JV4" s="118"/>
      <c r="JW4" s="118"/>
      <c r="JX4" s="118"/>
      <c r="JY4" s="118"/>
      <c r="JZ4" s="118"/>
      <c r="KA4" s="118"/>
      <c r="KB4" s="118"/>
      <c r="KC4" s="118"/>
      <c r="KD4" s="118"/>
      <c r="KE4" s="118"/>
      <c r="KF4" s="118"/>
      <c r="KG4" s="118"/>
      <c r="KH4" s="118"/>
      <c r="KI4" s="118"/>
      <c r="KJ4" s="118"/>
      <c r="KK4" s="118"/>
      <c r="KL4" s="118"/>
      <c r="KM4" s="118"/>
      <c r="KN4" s="90" t="s">
        <v>985</v>
      </c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1"/>
      <c r="LR4" s="89" t="s">
        <v>985</v>
      </c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1"/>
      <c r="NB4" s="68" t="s">
        <v>985</v>
      </c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73" t="s">
        <v>1119</v>
      </c>
      <c r="OS4" s="73"/>
      <c r="OT4" s="73"/>
      <c r="OU4" s="73"/>
      <c r="OV4" s="73"/>
      <c r="OW4" s="73"/>
      <c r="OX4" s="73"/>
      <c r="OY4" s="73"/>
      <c r="OZ4" s="73"/>
      <c r="PA4" s="73"/>
      <c r="PB4" s="73"/>
      <c r="PC4" s="73"/>
      <c r="PD4" s="73"/>
      <c r="PE4" s="73"/>
      <c r="PF4" s="73"/>
      <c r="PG4" s="73"/>
      <c r="PH4" s="73"/>
      <c r="PI4" s="73"/>
      <c r="PJ4" s="73"/>
      <c r="PK4" s="73"/>
      <c r="PL4" s="73"/>
      <c r="PM4" s="73"/>
      <c r="PN4" s="73"/>
      <c r="PO4" s="73"/>
      <c r="PP4" s="73"/>
      <c r="PQ4" s="73"/>
      <c r="PR4" s="73"/>
      <c r="PS4" s="73"/>
      <c r="PT4" s="73"/>
      <c r="PU4" s="73"/>
      <c r="PV4" s="73"/>
      <c r="PW4" s="73"/>
      <c r="PX4" s="73"/>
      <c r="PY4" s="73"/>
      <c r="PZ4" s="73"/>
      <c r="QA4" s="73"/>
      <c r="QB4" s="73"/>
      <c r="QC4" s="73"/>
      <c r="QD4" s="73"/>
      <c r="QE4" s="73"/>
      <c r="QF4" s="73"/>
      <c r="QG4" s="73"/>
      <c r="QH4" s="73"/>
      <c r="QI4" s="73"/>
      <c r="QJ4" s="73"/>
      <c r="QK4" s="73"/>
      <c r="QL4" s="73"/>
      <c r="QM4" s="73"/>
      <c r="QN4" s="73"/>
      <c r="QO4" s="73"/>
      <c r="QP4" s="73"/>
      <c r="QQ4" s="73"/>
      <c r="QR4" s="73"/>
      <c r="QS4" s="73"/>
      <c r="QT4" s="73"/>
      <c r="QU4" s="73"/>
      <c r="QV4" s="73"/>
      <c r="QW4" s="73"/>
      <c r="QX4" s="73"/>
      <c r="QY4" s="73"/>
      <c r="QZ4" s="73"/>
      <c r="RA4" s="73"/>
      <c r="RB4" s="73"/>
      <c r="RC4" s="73"/>
      <c r="RD4" s="73"/>
      <c r="RE4" s="73"/>
      <c r="RF4" s="73"/>
      <c r="RG4" s="73"/>
      <c r="RH4" s="73"/>
      <c r="RI4" s="73"/>
      <c r="RJ4" s="73"/>
      <c r="RK4" s="73"/>
      <c r="RL4" s="73"/>
      <c r="RM4" s="73"/>
      <c r="RN4" s="73"/>
      <c r="RO4" s="73"/>
      <c r="RP4" s="73"/>
      <c r="RQ4" s="73"/>
      <c r="RR4" s="73"/>
      <c r="RS4" s="73"/>
      <c r="RT4" s="73"/>
      <c r="RU4" s="73"/>
      <c r="RV4" s="73"/>
      <c r="RW4" s="73"/>
      <c r="RX4" s="73"/>
      <c r="RY4" s="73"/>
      <c r="RZ4" s="73"/>
      <c r="SA4" s="73"/>
      <c r="SB4" s="73"/>
      <c r="SC4" s="73"/>
      <c r="SD4" s="73"/>
      <c r="SE4" s="73"/>
      <c r="SF4" s="73"/>
      <c r="SG4" s="73"/>
      <c r="SH4" s="73"/>
      <c r="SI4" s="73"/>
      <c r="SJ4" s="73"/>
      <c r="SK4" s="73"/>
      <c r="SL4" s="73"/>
      <c r="SM4" s="73"/>
      <c r="SN4" s="73"/>
      <c r="SO4" s="73"/>
      <c r="SP4" s="73"/>
      <c r="SQ4" s="73"/>
      <c r="SR4" s="73"/>
      <c r="SS4" s="73"/>
      <c r="ST4" s="73"/>
      <c r="SU4" s="73"/>
      <c r="SV4" s="73"/>
      <c r="SW4" s="73"/>
      <c r="SX4" s="73"/>
      <c r="SY4" s="73"/>
      <c r="SZ4" s="73"/>
      <c r="TA4" s="73"/>
      <c r="TB4" s="73"/>
      <c r="TC4" s="73"/>
      <c r="TD4" s="73"/>
      <c r="TE4" s="73"/>
      <c r="TF4" s="73"/>
      <c r="TG4" s="73"/>
    </row>
    <row r="5" spans="1:527" ht="13.5" customHeight="1" x14ac:dyDescent="0.25">
      <c r="A5" s="63"/>
      <c r="B5" s="63"/>
      <c r="C5" s="76" t="s">
        <v>973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7" t="s">
        <v>975</v>
      </c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3"/>
      <c r="DY5" s="95" t="s">
        <v>976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7"/>
      <c r="FO5" s="95" t="s">
        <v>1113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76" t="s">
        <v>1115</v>
      </c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103" t="s">
        <v>986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86" t="s">
        <v>979</v>
      </c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87"/>
      <c r="KI5" s="87"/>
      <c r="KJ5" s="87"/>
      <c r="KK5" s="87"/>
      <c r="KL5" s="87"/>
      <c r="KM5" s="88"/>
      <c r="KN5" s="106" t="s">
        <v>987</v>
      </c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6"/>
      <c r="KZ5" s="106"/>
      <c r="LA5" s="106"/>
      <c r="LB5" s="106"/>
      <c r="LC5" s="106"/>
      <c r="LD5" s="106"/>
      <c r="LE5" s="106"/>
      <c r="LF5" s="106"/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86" t="s">
        <v>59</v>
      </c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87"/>
      <c r="OD5" s="87"/>
      <c r="OE5" s="87"/>
      <c r="OF5" s="87"/>
      <c r="OG5" s="87"/>
      <c r="OH5" s="87"/>
      <c r="OI5" s="87"/>
      <c r="OJ5" s="87"/>
      <c r="OK5" s="87"/>
      <c r="OL5" s="87"/>
      <c r="OM5" s="87"/>
      <c r="ON5" s="87"/>
      <c r="OO5" s="87"/>
      <c r="OP5" s="87"/>
      <c r="OQ5" s="87"/>
      <c r="OR5" s="72" t="s">
        <v>981</v>
      </c>
      <c r="OS5" s="72"/>
      <c r="OT5" s="72"/>
      <c r="OU5" s="72"/>
      <c r="OV5" s="72"/>
      <c r="OW5" s="72"/>
      <c r="OX5" s="72"/>
      <c r="OY5" s="72"/>
      <c r="OZ5" s="72"/>
      <c r="PA5" s="72"/>
      <c r="PB5" s="72"/>
      <c r="PC5" s="72"/>
      <c r="PD5" s="72"/>
      <c r="PE5" s="72"/>
      <c r="PF5" s="72"/>
      <c r="PG5" s="72"/>
      <c r="PH5" s="72"/>
      <c r="PI5" s="72"/>
      <c r="PJ5" s="72"/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2"/>
      <c r="RI5" s="72"/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</row>
    <row r="6" spans="1:527" ht="15.75" hidden="1" x14ac:dyDescent="0.25">
      <c r="A6" s="63"/>
      <c r="B6" s="6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63"/>
      <c r="B7" s="6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63"/>
      <c r="B8" s="6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63"/>
      <c r="B9" s="6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63"/>
      <c r="B10" s="6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63"/>
      <c r="B11" s="63"/>
      <c r="C11" s="54" t="s">
        <v>151</v>
      </c>
      <c r="D11" s="55" t="s">
        <v>2</v>
      </c>
      <c r="E11" s="55" t="s">
        <v>3</v>
      </c>
      <c r="F11" s="76" t="s">
        <v>152</v>
      </c>
      <c r="G11" s="76" t="s">
        <v>4</v>
      </c>
      <c r="H11" s="76" t="s">
        <v>5</v>
      </c>
      <c r="I11" s="76" t="s">
        <v>202</v>
      </c>
      <c r="J11" s="76" t="s">
        <v>6</v>
      </c>
      <c r="K11" s="76" t="s">
        <v>7</v>
      </c>
      <c r="L11" s="55" t="s">
        <v>153</v>
      </c>
      <c r="M11" s="55" t="s">
        <v>6</v>
      </c>
      <c r="N11" s="55" t="s">
        <v>7</v>
      </c>
      <c r="O11" s="55" t="s">
        <v>154</v>
      </c>
      <c r="P11" s="55" t="s">
        <v>8</v>
      </c>
      <c r="Q11" s="55" t="s">
        <v>1</v>
      </c>
      <c r="R11" s="55" t="s">
        <v>155</v>
      </c>
      <c r="S11" s="55" t="s">
        <v>3</v>
      </c>
      <c r="T11" s="55" t="s">
        <v>9</v>
      </c>
      <c r="U11" s="55" t="s">
        <v>156</v>
      </c>
      <c r="V11" s="55" t="s">
        <v>3</v>
      </c>
      <c r="W11" s="55" t="s">
        <v>9</v>
      </c>
      <c r="X11" s="56" t="s">
        <v>157</v>
      </c>
      <c r="Y11" s="51" t="s">
        <v>7</v>
      </c>
      <c r="Z11" s="54" t="s">
        <v>10</v>
      </c>
      <c r="AA11" s="55" t="s">
        <v>158</v>
      </c>
      <c r="AB11" s="55" t="s">
        <v>11</v>
      </c>
      <c r="AC11" s="55" t="s">
        <v>12</v>
      </c>
      <c r="AD11" s="55" t="s">
        <v>159</v>
      </c>
      <c r="AE11" s="55" t="s">
        <v>1</v>
      </c>
      <c r="AF11" s="55" t="s">
        <v>2</v>
      </c>
      <c r="AG11" s="55" t="s">
        <v>160</v>
      </c>
      <c r="AH11" s="55" t="s">
        <v>9</v>
      </c>
      <c r="AI11" s="55" t="s">
        <v>4</v>
      </c>
      <c r="AJ11" s="77" t="s">
        <v>161</v>
      </c>
      <c r="AK11" s="102"/>
      <c r="AL11" s="102"/>
      <c r="AM11" s="77" t="s">
        <v>162</v>
      </c>
      <c r="AN11" s="102"/>
      <c r="AO11" s="102"/>
      <c r="AP11" s="77" t="s">
        <v>163</v>
      </c>
      <c r="AQ11" s="102"/>
      <c r="AR11" s="102"/>
      <c r="AS11" s="77" t="s">
        <v>164</v>
      </c>
      <c r="AT11" s="102"/>
      <c r="AU11" s="102"/>
      <c r="AV11" s="76" t="s">
        <v>165</v>
      </c>
      <c r="AW11" s="76"/>
      <c r="AX11" s="76"/>
      <c r="AY11" s="119" t="s">
        <v>166</v>
      </c>
      <c r="AZ11" s="120"/>
      <c r="BA11" s="121"/>
      <c r="BB11" s="56" t="s">
        <v>207</v>
      </c>
      <c r="BC11" s="51"/>
      <c r="BD11" s="54"/>
      <c r="BE11" s="56" t="s">
        <v>208</v>
      </c>
      <c r="BF11" s="51"/>
      <c r="BG11" s="54"/>
      <c r="BH11" s="56" t="s">
        <v>209</v>
      </c>
      <c r="BI11" s="51"/>
      <c r="BJ11" s="54"/>
      <c r="BK11" s="56" t="s">
        <v>210</v>
      </c>
      <c r="BL11" s="51"/>
      <c r="BM11" s="54"/>
      <c r="BN11" s="56" t="s">
        <v>211</v>
      </c>
      <c r="BO11" s="51"/>
      <c r="BP11" s="54"/>
      <c r="BQ11" s="54" t="s">
        <v>167</v>
      </c>
      <c r="BR11" s="55"/>
      <c r="BS11" s="55"/>
      <c r="BT11" s="56" t="s">
        <v>168</v>
      </c>
      <c r="BU11" s="51"/>
      <c r="BV11" s="54"/>
      <c r="BW11" s="56" t="s">
        <v>203</v>
      </c>
      <c r="BX11" s="51"/>
      <c r="BY11" s="54"/>
      <c r="BZ11" s="55" t="s">
        <v>169</v>
      </c>
      <c r="CA11" s="55"/>
      <c r="CB11" s="55"/>
      <c r="CC11" s="55" t="s">
        <v>170</v>
      </c>
      <c r="CD11" s="55"/>
      <c r="CE11" s="55"/>
      <c r="CF11" s="55" t="s">
        <v>171</v>
      </c>
      <c r="CG11" s="55"/>
      <c r="CH11" s="55"/>
      <c r="CI11" s="78" t="s">
        <v>172</v>
      </c>
      <c r="CJ11" s="78"/>
      <c r="CK11" s="78"/>
      <c r="CL11" s="55" t="s">
        <v>173</v>
      </c>
      <c r="CM11" s="55"/>
      <c r="CN11" s="55"/>
      <c r="CO11" s="55" t="s">
        <v>174</v>
      </c>
      <c r="CP11" s="55"/>
      <c r="CQ11" s="55"/>
      <c r="CR11" s="55" t="s">
        <v>175</v>
      </c>
      <c r="CS11" s="55"/>
      <c r="CT11" s="55"/>
      <c r="CU11" s="55" t="s">
        <v>176</v>
      </c>
      <c r="CV11" s="55"/>
      <c r="CW11" s="55"/>
      <c r="CX11" s="55" t="s">
        <v>177</v>
      </c>
      <c r="CY11" s="55"/>
      <c r="CZ11" s="55"/>
      <c r="DA11" s="78" t="s">
        <v>204</v>
      </c>
      <c r="DB11" s="78"/>
      <c r="DC11" s="78"/>
      <c r="DD11" s="78" t="s">
        <v>178</v>
      </c>
      <c r="DE11" s="78"/>
      <c r="DF11" s="83"/>
      <c r="DG11" s="76" t="s">
        <v>179</v>
      </c>
      <c r="DH11" s="76"/>
      <c r="DI11" s="76"/>
      <c r="DJ11" s="76" t="s">
        <v>180</v>
      </c>
      <c r="DK11" s="76"/>
      <c r="DL11" s="76"/>
      <c r="DM11" s="72" t="s">
        <v>181</v>
      </c>
      <c r="DN11" s="72"/>
      <c r="DO11" s="72"/>
      <c r="DP11" s="76" t="s">
        <v>182</v>
      </c>
      <c r="DQ11" s="76"/>
      <c r="DR11" s="76"/>
      <c r="DS11" s="76" t="s">
        <v>183</v>
      </c>
      <c r="DT11" s="76"/>
      <c r="DU11" s="77"/>
      <c r="DV11" s="76" t="s">
        <v>184</v>
      </c>
      <c r="DW11" s="76"/>
      <c r="DX11" s="76"/>
      <c r="DY11" s="76" t="s">
        <v>185</v>
      </c>
      <c r="DZ11" s="76"/>
      <c r="EA11" s="76"/>
      <c r="EB11" s="76" t="s">
        <v>186</v>
      </c>
      <c r="EC11" s="76"/>
      <c r="ED11" s="76"/>
      <c r="EE11" s="76" t="s">
        <v>205</v>
      </c>
      <c r="EF11" s="76"/>
      <c r="EG11" s="76"/>
      <c r="EH11" s="76" t="s">
        <v>187</v>
      </c>
      <c r="EI11" s="76"/>
      <c r="EJ11" s="76"/>
      <c r="EK11" s="76" t="s">
        <v>188</v>
      </c>
      <c r="EL11" s="76"/>
      <c r="EM11" s="76"/>
      <c r="EN11" s="76" t="s">
        <v>189</v>
      </c>
      <c r="EO11" s="76"/>
      <c r="EP11" s="76"/>
      <c r="EQ11" s="76" t="s">
        <v>190</v>
      </c>
      <c r="ER11" s="76"/>
      <c r="ES11" s="76"/>
      <c r="ET11" s="76" t="s">
        <v>191</v>
      </c>
      <c r="EU11" s="76"/>
      <c r="EV11" s="76"/>
      <c r="EW11" s="76" t="s">
        <v>192</v>
      </c>
      <c r="EX11" s="76"/>
      <c r="EY11" s="77"/>
      <c r="EZ11" s="95" t="s">
        <v>212</v>
      </c>
      <c r="FA11" s="96"/>
      <c r="FB11" s="97"/>
      <c r="FC11" s="95" t="s">
        <v>213</v>
      </c>
      <c r="FD11" s="96"/>
      <c r="FE11" s="97"/>
      <c r="FF11" s="95" t="s">
        <v>214</v>
      </c>
      <c r="FG11" s="96"/>
      <c r="FH11" s="97"/>
      <c r="FI11" s="95" t="s">
        <v>215</v>
      </c>
      <c r="FJ11" s="96"/>
      <c r="FK11" s="97"/>
      <c r="FL11" s="95" t="s">
        <v>216</v>
      </c>
      <c r="FM11" s="96"/>
      <c r="FN11" s="97"/>
      <c r="FO11" s="95" t="s">
        <v>217</v>
      </c>
      <c r="FP11" s="96"/>
      <c r="FQ11" s="97"/>
      <c r="FR11" s="95" t="s">
        <v>218</v>
      </c>
      <c r="FS11" s="96"/>
      <c r="FT11" s="97"/>
      <c r="FU11" s="95" t="s">
        <v>219</v>
      </c>
      <c r="FV11" s="96"/>
      <c r="FW11" s="97"/>
      <c r="FX11" s="95" t="s">
        <v>220</v>
      </c>
      <c r="FY11" s="96"/>
      <c r="FZ11" s="97"/>
      <c r="GA11" s="95" t="s">
        <v>221</v>
      </c>
      <c r="GB11" s="96"/>
      <c r="GC11" s="97"/>
      <c r="GD11" s="95" t="s">
        <v>222</v>
      </c>
      <c r="GE11" s="96"/>
      <c r="GF11" s="97"/>
      <c r="GG11" s="95" t="s">
        <v>223</v>
      </c>
      <c r="GH11" s="96"/>
      <c r="GI11" s="97"/>
      <c r="GJ11" s="95" t="s">
        <v>224</v>
      </c>
      <c r="GK11" s="96"/>
      <c r="GL11" s="97"/>
      <c r="GM11" s="72" t="s">
        <v>1204</v>
      </c>
      <c r="GN11" s="72"/>
      <c r="GO11" s="72"/>
      <c r="GP11" s="72" t="s">
        <v>1205</v>
      </c>
      <c r="GQ11" s="72"/>
      <c r="GR11" s="72"/>
      <c r="GS11" s="72" t="s">
        <v>1206</v>
      </c>
      <c r="GT11" s="72"/>
      <c r="GU11" s="72"/>
      <c r="GV11" s="72" t="s">
        <v>1207</v>
      </c>
      <c r="GW11" s="72"/>
      <c r="GX11" s="72"/>
      <c r="GY11" s="72" t="s">
        <v>1208</v>
      </c>
      <c r="GZ11" s="72"/>
      <c r="HA11" s="72"/>
      <c r="HB11" s="72" t="s">
        <v>1209</v>
      </c>
      <c r="HC11" s="72"/>
      <c r="HD11" s="72"/>
      <c r="HE11" s="72" t="s">
        <v>1210</v>
      </c>
      <c r="HF11" s="72"/>
      <c r="HG11" s="72"/>
      <c r="HH11" s="72" t="s">
        <v>1211</v>
      </c>
      <c r="HI11" s="72"/>
      <c r="HJ11" s="72"/>
      <c r="HK11" s="72" t="s">
        <v>1212</v>
      </c>
      <c r="HL11" s="72"/>
      <c r="HM11" s="72"/>
      <c r="HN11" s="72" t="s">
        <v>1213</v>
      </c>
      <c r="HO11" s="72"/>
      <c r="HP11" s="72"/>
      <c r="HQ11" s="72" t="s">
        <v>1214</v>
      </c>
      <c r="HR11" s="72"/>
      <c r="HS11" s="72"/>
      <c r="HT11" s="72" t="s">
        <v>1215</v>
      </c>
      <c r="HU11" s="72"/>
      <c r="HV11" s="72"/>
      <c r="HW11" s="72" t="s">
        <v>1216</v>
      </c>
      <c r="HX11" s="72"/>
      <c r="HY11" s="72"/>
      <c r="HZ11" s="97" t="s">
        <v>193</v>
      </c>
      <c r="IA11" s="72"/>
      <c r="IB11" s="72"/>
      <c r="IC11" s="72" t="s">
        <v>194</v>
      </c>
      <c r="ID11" s="72"/>
      <c r="IE11" s="72"/>
      <c r="IF11" s="72" t="s">
        <v>206</v>
      </c>
      <c r="IG11" s="72"/>
      <c r="IH11" s="72"/>
      <c r="II11" s="72" t="s">
        <v>195</v>
      </c>
      <c r="IJ11" s="72"/>
      <c r="IK11" s="72"/>
      <c r="IL11" s="72" t="s">
        <v>196</v>
      </c>
      <c r="IM11" s="72"/>
      <c r="IN11" s="72"/>
      <c r="IO11" s="72" t="s">
        <v>197</v>
      </c>
      <c r="IP11" s="72"/>
      <c r="IQ11" s="72"/>
      <c r="IR11" s="72" t="s">
        <v>198</v>
      </c>
      <c r="IS11" s="72"/>
      <c r="IT11" s="72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5" t="s">
        <v>1165</v>
      </c>
      <c r="KF11" s="96"/>
      <c r="KG11" s="97"/>
      <c r="KH11" s="95" t="s">
        <v>1166</v>
      </c>
      <c r="KI11" s="96"/>
      <c r="KJ11" s="97"/>
      <c r="KK11" s="95" t="s">
        <v>1167</v>
      </c>
      <c r="KL11" s="96"/>
      <c r="KM11" s="97"/>
      <c r="KN11" s="113" t="s">
        <v>1168</v>
      </c>
      <c r="KO11" s="114"/>
      <c r="KP11" s="115"/>
      <c r="KQ11" s="113" t="s">
        <v>1169</v>
      </c>
      <c r="KR11" s="114"/>
      <c r="KS11" s="115"/>
      <c r="KT11" s="95" t="s">
        <v>1170</v>
      </c>
      <c r="KU11" s="96"/>
      <c r="KV11" s="97"/>
      <c r="KW11" s="95" t="s">
        <v>1171</v>
      </c>
      <c r="KX11" s="96"/>
      <c r="KY11" s="97"/>
      <c r="KZ11" s="95" t="s">
        <v>1172</v>
      </c>
      <c r="LA11" s="96"/>
      <c r="LB11" s="97"/>
      <c r="LC11" s="97" t="s">
        <v>1173</v>
      </c>
      <c r="LD11" s="72"/>
      <c r="LE11" s="72"/>
      <c r="LF11" s="72" t="s">
        <v>1174</v>
      </c>
      <c r="LG11" s="72"/>
      <c r="LH11" s="72"/>
      <c r="LI11" s="83" t="s">
        <v>1175</v>
      </c>
      <c r="LJ11" s="84"/>
      <c r="LK11" s="85"/>
      <c r="LL11" s="72" t="s">
        <v>1176</v>
      </c>
      <c r="LM11" s="72"/>
      <c r="LN11" s="72"/>
      <c r="LO11" s="72" t="s">
        <v>1177</v>
      </c>
      <c r="LP11" s="72"/>
      <c r="LQ11" s="72"/>
      <c r="LR11" s="72" t="s">
        <v>1178</v>
      </c>
      <c r="LS11" s="72"/>
      <c r="LT11" s="72"/>
      <c r="LU11" s="72" t="s">
        <v>1179</v>
      </c>
      <c r="LV11" s="72"/>
      <c r="LW11" s="72"/>
      <c r="LX11" s="72" t="s">
        <v>1180</v>
      </c>
      <c r="LY11" s="72"/>
      <c r="LZ11" s="72"/>
      <c r="MA11" s="72" t="s">
        <v>1181</v>
      </c>
      <c r="MB11" s="72"/>
      <c r="MC11" s="72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72" t="s">
        <v>1185</v>
      </c>
      <c r="MN11" s="72"/>
      <c r="MO11" s="72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72" t="s">
        <v>1120</v>
      </c>
      <c r="OS11" s="72"/>
      <c r="OT11" s="72"/>
      <c r="OU11" s="72" t="s">
        <v>1121</v>
      </c>
      <c r="OV11" s="72"/>
      <c r="OW11" s="72"/>
      <c r="OX11" s="72" t="s">
        <v>1122</v>
      </c>
      <c r="OY11" s="72"/>
      <c r="OZ11" s="72"/>
      <c r="PA11" s="72" t="s">
        <v>1123</v>
      </c>
      <c r="PB11" s="72"/>
      <c r="PC11" s="72"/>
      <c r="PD11" s="72" t="s">
        <v>1124</v>
      </c>
      <c r="PE11" s="72"/>
      <c r="PF11" s="72"/>
      <c r="PG11" s="72" t="s">
        <v>1125</v>
      </c>
      <c r="PH11" s="72"/>
      <c r="PI11" s="72"/>
      <c r="PJ11" s="72" t="s">
        <v>1126</v>
      </c>
      <c r="PK11" s="72"/>
      <c r="PL11" s="72"/>
      <c r="PM11" s="72" t="s">
        <v>1127</v>
      </c>
      <c r="PN11" s="72"/>
      <c r="PO11" s="72"/>
      <c r="PP11" s="72" t="s">
        <v>1128</v>
      </c>
      <c r="PQ11" s="72"/>
      <c r="PR11" s="72"/>
      <c r="PS11" s="72" t="s">
        <v>1129</v>
      </c>
      <c r="PT11" s="72"/>
      <c r="PU11" s="72"/>
      <c r="PV11" s="72" t="s">
        <v>1130</v>
      </c>
      <c r="PW11" s="72"/>
      <c r="PX11" s="72"/>
      <c r="PY11" s="72" t="s">
        <v>1131</v>
      </c>
      <c r="PZ11" s="72"/>
      <c r="QA11" s="72"/>
      <c r="QB11" s="72" t="s">
        <v>1132</v>
      </c>
      <c r="QC11" s="72"/>
      <c r="QD11" s="72"/>
      <c r="QE11" s="72" t="s">
        <v>1133</v>
      </c>
      <c r="QF11" s="72"/>
      <c r="QG11" s="72"/>
      <c r="QH11" s="72" t="s">
        <v>1134</v>
      </c>
      <c r="QI11" s="72"/>
      <c r="QJ11" s="72"/>
      <c r="QK11" s="72" t="s">
        <v>1135</v>
      </c>
      <c r="QL11" s="72"/>
      <c r="QM11" s="72"/>
      <c r="QN11" s="72" t="s">
        <v>1136</v>
      </c>
      <c r="QO11" s="72"/>
      <c r="QP11" s="95"/>
      <c r="QQ11" s="72" t="s">
        <v>1137</v>
      </c>
      <c r="QR11" s="72"/>
      <c r="QS11" s="95"/>
      <c r="QT11" s="72" t="s">
        <v>1138</v>
      </c>
      <c r="QU11" s="72"/>
      <c r="QV11" s="95"/>
      <c r="QW11" s="72" t="s">
        <v>1139</v>
      </c>
      <c r="QX11" s="72"/>
      <c r="QY11" s="95"/>
      <c r="QZ11" s="95" t="s">
        <v>1140</v>
      </c>
      <c r="RA11" s="93"/>
      <c r="RB11" s="93"/>
      <c r="RC11" s="95" t="s">
        <v>1141</v>
      </c>
      <c r="RD11" s="96"/>
      <c r="RE11" s="97"/>
      <c r="RF11" s="95" t="s">
        <v>1142</v>
      </c>
      <c r="RG11" s="96"/>
      <c r="RH11" s="97"/>
      <c r="RI11" s="95" t="s">
        <v>1143</v>
      </c>
      <c r="RJ11" s="96"/>
      <c r="RK11" s="97"/>
      <c r="RL11" s="95" t="s">
        <v>1144</v>
      </c>
      <c r="RM11" s="96"/>
      <c r="RN11" s="97"/>
      <c r="RO11" s="95" t="s">
        <v>1145</v>
      </c>
      <c r="RP11" s="96"/>
      <c r="RQ11" s="97"/>
      <c r="RR11" s="95" t="s">
        <v>1146</v>
      </c>
      <c r="RS11" s="96"/>
      <c r="RT11" s="97"/>
      <c r="RU11" s="95" t="s">
        <v>1147</v>
      </c>
      <c r="RV11" s="96"/>
      <c r="RW11" s="97"/>
      <c r="RX11" s="95" t="s">
        <v>1148</v>
      </c>
      <c r="RY11" s="96"/>
      <c r="RZ11" s="97"/>
      <c r="SA11" s="95" t="s">
        <v>1149</v>
      </c>
      <c r="SB11" s="96"/>
      <c r="SC11" s="97"/>
      <c r="SD11" s="95" t="s">
        <v>1150</v>
      </c>
      <c r="SE11" s="96"/>
      <c r="SF11" s="97"/>
      <c r="SG11" s="95" t="s">
        <v>1151</v>
      </c>
      <c r="SH11" s="96"/>
      <c r="SI11" s="97"/>
      <c r="SJ11" s="95" t="s">
        <v>1152</v>
      </c>
      <c r="SK11" s="96"/>
      <c r="SL11" s="97"/>
      <c r="SM11" s="95" t="s">
        <v>1153</v>
      </c>
      <c r="SN11" s="96"/>
      <c r="SO11" s="97"/>
      <c r="SP11" s="95" t="s">
        <v>1154</v>
      </c>
      <c r="SQ11" s="96"/>
      <c r="SR11" s="97"/>
      <c r="SS11" s="95" t="s">
        <v>1155</v>
      </c>
      <c r="ST11" s="96"/>
      <c r="SU11" s="97"/>
      <c r="SV11" s="95" t="s">
        <v>1156</v>
      </c>
      <c r="SW11" s="96"/>
      <c r="SX11" s="97"/>
      <c r="SY11" s="95" t="s">
        <v>1157</v>
      </c>
      <c r="SZ11" s="96"/>
      <c r="TA11" s="97"/>
      <c r="TB11" s="95" t="s">
        <v>1158</v>
      </c>
      <c r="TC11" s="96"/>
      <c r="TD11" s="97"/>
      <c r="TE11" s="95" t="s">
        <v>2364</v>
      </c>
      <c r="TF11" s="96"/>
      <c r="TG11" s="97"/>
    </row>
    <row r="12" spans="1:527" ht="110.25" customHeight="1" thickBot="1" x14ac:dyDescent="0.3">
      <c r="A12" s="63"/>
      <c r="B12" s="63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6"/>
      <c r="SP12" s="125" t="s">
        <v>2344</v>
      </c>
      <c r="SQ12" s="108"/>
      <c r="SR12" s="126"/>
      <c r="SS12" s="125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75" thickBot="1" x14ac:dyDescent="0.3">
      <c r="A13" s="63"/>
      <c r="B13" s="63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42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/>
      <c r="BL14" s="14">
        <v>1</v>
      </c>
      <c r="BM14" s="14"/>
      <c r="BN14" s="14">
        <v>1</v>
      </c>
      <c r="BO14" s="14"/>
      <c r="BP14" s="14"/>
      <c r="BQ14" s="14"/>
      <c r="BR14" s="14">
        <v>1</v>
      </c>
      <c r="BS14" s="14"/>
      <c r="BT14" s="14"/>
      <c r="BU14" s="14">
        <v>1</v>
      </c>
      <c r="BV14" s="21"/>
      <c r="BW14" s="21"/>
      <c r="BX14" s="21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7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>
        <v>1</v>
      </c>
      <c r="FQ14" s="1"/>
      <c r="FR14" s="25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6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>
        <v>1</v>
      </c>
      <c r="HL14" s="21"/>
      <c r="HM14" s="21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/>
      <c r="ID14" s="21">
        <v>1</v>
      </c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/>
      <c r="IP14" s="21">
        <v>1</v>
      </c>
      <c r="IQ14" s="21"/>
      <c r="IR14" s="21">
        <v>1</v>
      </c>
      <c r="IS14" s="21"/>
      <c r="IT14" s="21"/>
      <c r="IU14" s="21"/>
      <c r="IV14" s="21">
        <v>1</v>
      </c>
      <c r="IW14" s="21"/>
      <c r="IX14" s="21"/>
      <c r="IY14" s="21">
        <v>1</v>
      </c>
      <c r="IZ14" s="21"/>
      <c r="JA14" s="21"/>
      <c r="JB14" s="21">
        <v>1</v>
      </c>
      <c r="JC14" s="21"/>
      <c r="JD14" s="21"/>
      <c r="JE14" s="21">
        <v>1</v>
      </c>
      <c r="JF14" s="21"/>
      <c r="JG14" s="21">
        <v>1</v>
      </c>
      <c r="JH14" s="21"/>
      <c r="JI14" s="21"/>
      <c r="JJ14" s="21"/>
      <c r="JK14" s="21">
        <v>1</v>
      </c>
      <c r="JL14" s="21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/>
      <c r="JW14" s="21"/>
      <c r="JX14" s="21"/>
      <c r="JY14" s="21"/>
      <c r="JZ14" s="21">
        <v>1</v>
      </c>
      <c r="KA14" s="21"/>
      <c r="KB14" s="21">
        <v>1</v>
      </c>
      <c r="KC14" s="21"/>
      <c r="KD14" s="21"/>
      <c r="KE14" s="21"/>
      <c r="KF14" s="21">
        <v>1</v>
      </c>
      <c r="KG14" s="21"/>
      <c r="KH14" s="21">
        <v>1</v>
      </c>
      <c r="KI14" s="21"/>
      <c r="KJ14" s="21"/>
      <c r="KK14" s="21"/>
      <c r="KL14" s="21">
        <v>1</v>
      </c>
      <c r="KM14" s="21"/>
      <c r="KN14" s="21"/>
      <c r="KO14" s="21">
        <v>1</v>
      </c>
      <c r="KP14" s="21"/>
      <c r="KQ14" s="21"/>
      <c r="KR14" s="21">
        <v>1</v>
      </c>
      <c r="KS14" s="21"/>
      <c r="KT14" s="21"/>
      <c r="KU14" s="21">
        <v>1</v>
      </c>
      <c r="KV14" s="21"/>
      <c r="KW14" s="21"/>
      <c r="KX14" s="21"/>
      <c r="KY14" s="21">
        <v>1</v>
      </c>
      <c r="KZ14" s="21"/>
      <c r="LA14" s="21">
        <v>1</v>
      </c>
      <c r="LB14" s="21"/>
      <c r="LC14" s="21"/>
      <c r="LD14" s="21">
        <v>1</v>
      </c>
      <c r="LE14" s="21"/>
      <c r="LF14" s="21"/>
      <c r="LG14" s="21"/>
      <c r="LH14" s="21">
        <v>1</v>
      </c>
      <c r="LI14" s="21"/>
      <c r="LJ14" s="21"/>
      <c r="LK14" s="21">
        <v>1</v>
      </c>
      <c r="LL14" s="21">
        <v>1</v>
      </c>
      <c r="LM14" s="21"/>
      <c r="LN14" s="21"/>
      <c r="LO14" s="21"/>
      <c r="LP14" s="21">
        <v>1</v>
      </c>
      <c r="LQ14" s="21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/>
      <c r="MF14" s="4">
        <v>1</v>
      </c>
      <c r="MG14" s="4"/>
      <c r="MH14" s="4">
        <v>1</v>
      </c>
      <c r="MI14" s="4"/>
      <c r="MJ14" s="4"/>
      <c r="MK14" s="4"/>
      <c r="ML14" s="4">
        <v>1</v>
      </c>
      <c r="MM14" s="21"/>
      <c r="MN14" s="21"/>
      <c r="MO14" s="21">
        <v>1</v>
      </c>
      <c r="MP14" s="21"/>
      <c r="MQ14" s="21"/>
      <c r="MR14" s="21">
        <v>1</v>
      </c>
      <c r="MS14" s="21"/>
      <c r="MT14" s="21">
        <v>1</v>
      </c>
      <c r="MU14" s="21"/>
      <c r="MV14" s="21"/>
      <c r="MW14" s="21">
        <v>1</v>
      </c>
      <c r="MX14" s="21"/>
      <c r="MY14" s="21"/>
      <c r="MZ14" s="21"/>
      <c r="NA14" s="21">
        <v>1</v>
      </c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/>
      <c r="NM14" s="4">
        <v>1</v>
      </c>
      <c r="NN14" s="4"/>
      <c r="NO14" s="4">
        <v>1</v>
      </c>
      <c r="NP14" s="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4"/>
      <c r="OM14" s="4">
        <v>1</v>
      </c>
      <c r="ON14" s="4"/>
      <c r="OO14" s="4"/>
      <c r="OP14" s="4"/>
      <c r="OQ14" s="4">
        <v>1</v>
      </c>
      <c r="OR14" s="4"/>
      <c r="OS14" s="4"/>
      <c r="OT14" s="4">
        <v>1</v>
      </c>
      <c r="OU14" s="4"/>
      <c r="OV14" s="4">
        <v>1</v>
      </c>
      <c r="OW14" s="4"/>
      <c r="OX14" s="4"/>
      <c r="OY14" s="4">
        <v>1</v>
      </c>
      <c r="OZ14" s="4"/>
      <c r="PA14" s="4"/>
      <c r="PB14" s="4">
        <v>1</v>
      </c>
      <c r="PC14" s="4"/>
      <c r="PD14" s="4">
        <v>1</v>
      </c>
      <c r="PE14" s="4"/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>
        <v>1</v>
      </c>
      <c r="PT14" s="4"/>
      <c r="PU14" s="4"/>
      <c r="PV14" s="4">
        <v>1</v>
      </c>
      <c r="PW14" s="4"/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/>
      <c r="QJ14" s="4">
        <v>1</v>
      </c>
      <c r="QK14" s="4"/>
      <c r="QL14" s="4">
        <v>1</v>
      </c>
      <c r="QM14" s="4"/>
      <c r="QN14" s="4"/>
      <c r="QO14" s="4">
        <v>1</v>
      </c>
      <c r="QP14" s="22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22"/>
      <c r="QZ14" s="4"/>
      <c r="RA14" s="4">
        <v>1</v>
      </c>
      <c r="RB14" s="22"/>
      <c r="RC14" s="4">
        <v>1</v>
      </c>
      <c r="RD14" s="4"/>
      <c r="RE14" s="4"/>
      <c r="RF14" s="4"/>
      <c r="RG14" s="4">
        <v>1</v>
      </c>
      <c r="RH14" s="4"/>
      <c r="RI14" s="4"/>
      <c r="RJ14" s="4"/>
      <c r="RK14" s="4">
        <v>1</v>
      </c>
      <c r="RL14" s="4"/>
      <c r="RM14" s="4">
        <v>1</v>
      </c>
      <c r="RN14" s="4"/>
      <c r="RO14" s="4"/>
      <c r="RP14" s="4">
        <v>1</v>
      </c>
      <c r="RQ14" s="4"/>
      <c r="RR14" s="4"/>
      <c r="RS14" s="4"/>
      <c r="RT14" s="4">
        <v>1</v>
      </c>
      <c r="RU14" s="4"/>
      <c r="RV14" s="4">
        <v>1</v>
      </c>
      <c r="RW14" s="4"/>
      <c r="RX14" s="4"/>
      <c r="RY14" s="4">
        <v>1</v>
      </c>
      <c r="RZ14" s="22"/>
      <c r="SA14" s="1">
        <v>1</v>
      </c>
      <c r="SB14" s="1"/>
      <c r="SC14" s="1"/>
      <c r="SD14" s="25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>
        <v>1</v>
      </c>
      <c r="SQ14" s="4"/>
      <c r="SR14" s="4"/>
      <c r="SS14" s="4"/>
      <c r="ST14" s="4">
        <v>1</v>
      </c>
      <c r="SU14" s="4"/>
      <c r="SV14" s="4"/>
      <c r="SW14" s="4">
        <v>1</v>
      </c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</row>
    <row r="15" spans="1:527" ht="15.75" x14ac:dyDescent="0.25">
      <c r="A15" s="2">
        <v>2</v>
      </c>
      <c r="B15" s="142" t="s">
        <v>3168</v>
      </c>
      <c r="C15" s="9">
        <v>1</v>
      </c>
      <c r="D15" s="9"/>
      <c r="E15" s="9"/>
      <c r="F15" s="1"/>
      <c r="G15" s="1"/>
      <c r="H15" s="1">
        <v>1</v>
      </c>
      <c r="I15" s="1">
        <v>1</v>
      </c>
      <c r="J15" s="1"/>
      <c r="K15" s="1"/>
      <c r="L15" s="1"/>
      <c r="M15" s="1"/>
      <c r="N15" s="1">
        <v>1</v>
      </c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/>
      <c r="CH15" s="1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1"/>
      <c r="FP15" s="21">
        <v>1</v>
      </c>
      <c r="FQ15" s="21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25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>
        <v>1</v>
      </c>
      <c r="HL15" s="4"/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/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/>
      <c r="IH15" s="4">
        <v>1</v>
      </c>
      <c r="II15" s="4"/>
      <c r="IJ15" s="4"/>
      <c r="IK15" s="4">
        <v>1</v>
      </c>
      <c r="IL15" s="4">
        <v>1</v>
      </c>
      <c r="IM15" s="4"/>
      <c r="IN15" s="4"/>
      <c r="IO15" s="4"/>
      <c r="IP15" s="4"/>
      <c r="IQ15" s="4">
        <v>1</v>
      </c>
      <c r="IR15" s="4">
        <v>1</v>
      </c>
      <c r="IS15" s="4"/>
      <c r="IT15" s="4"/>
      <c r="IU15" s="4"/>
      <c r="IV15" s="4">
        <v>1</v>
      </c>
      <c r="IW15" s="4"/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>
        <v>1</v>
      </c>
      <c r="JH15" s="4"/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/>
      <c r="JX15" s="4"/>
      <c r="JY15" s="4"/>
      <c r="JZ15" s="4"/>
      <c r="KA15" s="4">
        <v>1</v>
      </c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/>
      <c r="KY15" s="4">
        <v>1</v>
      </c>
      <c r="KZ15" s="4"/>
      <c r="LA15" s="4">
        <v>1</v>
      </c>
      <c r="LB15" s="4"/>
      <c r="LC15" s="4"/>
      <c r="LD15" s="4">
        <v>1</v>
      </c>
      <c r="LE15" s="4"/>
      <c r="LF15" s="4"/>
      <c r="LG15" s="4"/>
      <c r="LH15" s="4">
        <v>1</v>
      </c>
      <c r="LI15" s="4"/>
      <c r="LJ15" s="4"/>
      <c r="LK15" s="4">
        <v>1</v>
      </c>
      <c r="LL15" s="4">
        <v>1</v>
      </c>
      <c r="LM15" s="4"/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/>
      <c r="MC15" s="4">
        <v>1</v>
      </c>
      <c r="MD15" s="4"/>
      <c r="ME15" s="4"/>
      <c r="MF15" s="4">
        <v>1</v>
      </c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>
        <v>1</v>
      </c>
      <c r="MU15" s="4"/>
      <c r="MV15" s="4"/>
      <c r="MW15" s="4">
        <v>1</v>
      </c>
      <c r="MX15" s="4"/>
      <c r="MY15" s="4"/>
      <c r="MZ15" s="4"/>
      <c r="NA15" s="4">
        <v>1</v>
      </c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/>
      <c r="NM15" s="4">
        <v>1</v>
      </c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/>
      <c r="OT15" s="4">
        <v>1</v>
      </c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>
        <v>1</v>
      </c>
      <c r="PW15" s="4"/>
      <c r="PX15" s="4"/>
      <c r="PY15" s="4"/>
      <c r="PZ15" s="4"/>
      <c r="QA15" s="4">
        <v>1</v>
      </c>
      <c r="QB15" s="4"/>
      <c r="QC15" s="4">
        <v>1</v>
      </c>
      <c r="QD15" s="4"/>
      <c r="QE15" s="4"/>
      <c r="QF15" s="4">
        <v>1</v>
      </c>
      <c r="QG15" s="4"/>
      <c r="QH15" s="4"/>
      <c r="QI15" s="4"/>
      <c r="QJ15" s="4">
        <v>1</v>
      </c>
      <c r="QK15" s="4"/>
      <c r="QL15" s="4">
        <v>1</v>
      </c>
      <c r="QM15" s="4"/>
      <c r="QN15" s="4"/>
      <c r="QO15" s="4">
        <v>1</v>
      </c>
      <c r="QP15" s="22"/>
      <c r="QQ15" s="4"/>
      <c r="QR15" s="4">
        <v>1</v>
      </c>
      <c r="QS15" s="4"/>
      <c r="QT15" s="4"/>
      <c r="QU15" s="4">
        <v>1</v>
      </c>
      <c r="QV15" s="4"/>
      <c r="QW15" s="4"/>
      <c r="QX15" s="4">
        <v>1</v>
      </c>
      <c r="QY15" s="22"/>
      <c r="QZ15" s="4"/>
      <c r="RA15" s="4">
        <v>1</v>
      </c>
      <c r="RB15" s="22"/>
      <c r="RC15" s="4">
        <v>1</v>
      </c>
      <c r="RD15" s="4"/>
      <c r="RE15" s="4"/>
      <c r="RF15" s="4"/>
      <c r="RG15" s="4">
        <v>1</v>
      </c>
      <c r="RH15" s="4"/>
      <c r="RI15" s="4"/>
      <c r="RJ15" s="4"/>
      <c r="RK15" s="4">
        <v>1</v>
      </c>
      <c r="RL15" s="4"/>
      <c r="RM15" s="4">
        <v>1</v>
      </c>
      <c r="RN15" s="4"/>
      <c r="RO15" s="4"/>
      <c r="RP15" s="4">
        <v>1</v>
      </c>
      <c r="RQ15" s="4"/>
      <c r="RR15" s="4"/>
      <c r="RS15" s="4"/>
      <c r="RT15" s="4">
        <v>1</v>
      </c>
      <c r="RU15" s="4"/>
      <c r="RV15" s="4">
        <v>1</v>
      </c>
      <c r="RW15" s="4"/>
      <c r="RX15" s="4"/>
      <c r="RY15" s="4">
        <v>1</v>
      </c>
      <c r="RZ15" s="4"/>
      <c r="SA15" s="21">
        <v>1</v>
      </c>
      <c r="SB15" s="21"/>
      <c r="SC15" s="21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>
        <v>1</v>
      </c>
      <c r="SQ15" s="4"/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</row>
    <row r="16" spans="1:527" ht="15.75" x14ac:dyDescent="0.25">
      <c r="A16" s="2">
        <v>3</v>
      </c>
      <c r="B16" s="143" t="s">
        <v>3188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/>
      <c r="AK16" s="1">
        <v>1</v>
      </c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>
        <v>1</v>
      </c>
      <c r="BO16" s="1"/>
      <c r="BP16" s="1"/>
      <c r="BQ16" s="1"/>
      <c r="BR16" s="1">
        <v>1</v>
      </c>
      <c r="BS16" s="1"/>
      <c r="BT16" s="1"/>
      <c r="BU16" s="1">
        <v>1</v>
      </c>
      <c r="BV16" s="4"/>
      <c r="BW16" s="4"/>
      <c r="BX16" s="4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25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/>
      <c r="LA16" s="4">
        <v>1</v>
      </c>
      <c r="LB16" s="4"/>
      <c r="LC16" s="4"/>
      <c r="LD16" s="4">
        <v>1</v>
      </c>
      <c r="LE16" s="4"/>
      <c r="LF16" s="4"/>
      <c r="LG16" s="4"/>
      <c r="LH16" s="4">
        <v>1</v>
      </c>
      <c r="LI16" s="4"/>
      <c r="LJ16" s="4"/>
      <c r="LK16" s="4">
        <v>1</v>
      </c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/>
      <c r="MH16" s="4">
        <v>1</v>
      </c>
      <c r="MI16" s="4"/>
      <c r="MJ16" s="4"/>
      <c r="MK16" s="4"/>
      <c r="ML16" s="4">
        <v>1</v>
      </c>
      <c r="MM16" s="4"/>
      <c r="MN16" s="4"/>
      <c r="MO16" s="4">
        <v>1</v>
      </c>
      <c r="MP16" s="4"/>
      <c r="MQ16" s="4"/>
      <c r="MR16" s="4">
        <v>1</v>
      </c>
      <c r="MS16" s="4"/>
      <c r="MT16" s="4">
        <v>1</v>
      </c>
      <c r="MU16" s="4"/>
      <c r="MV16" s="4"/>
      <c r="MW16" s="4">
        <v>1</v>
      </c>
      <c r="MX16" s="4"/>
      <c r="MY16" s="4"/>
      <c r="MZ16" s="4"/>
      <c r="NA16" s="4">
        <v>1</v>
      </c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/>
      <c r="NM16" s="4">
        <v>1</v>
      </c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/>
      <c r="OQ16" s="4">
        <v>1</v>
      </c>
      <c r="OR16" s="4"/>
      <c r="OS16" s="4"/>
      <c r="OT16" s="4">
        <v>1</v>
      </c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>
        <v>1</v>
      </c>
      <c r="PT16" s="4"/>
      <c r="PU16" s="4"/>
      <c r="PV16" s="4">
        <v>1</v>
      </c>
      <c r="PW16" s="4"/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/>
      <c r="QJ16" s="4">
        <v>1</v>
      </c>
      <c r="QK16" s="4"/>
      <c r="QL16" s="4">
        <v>1</v>
      </c>
      <c r="QM16" s="4"/>
      <c r="QN16" s="4"/>
      <c r="QO16" s="4">
        <v>1</v>
      </c>
      <c r="QP16" s="22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22"/>
      <c r="QZ16" s="4"/>
      <c r="RA16" s="4">
        <v>1</v>
      </c>
      <c r="RB16" s="22"/>
      <c r="RC16" s="4">
        <v>1</v>
      </c>
      <c r="RD16" s="4"/>
      <c r="RE16" s="4"/>
      <c r="RF16" s="4"/>
      <c r="RG16" s="4">
        <v>1</v>
      </c>
      <c r="RH16" s="4"/>
      <c r="RI16" s="4"/>
      <c r="RJ16" s="4"/>
      <c r="RK16" s="4">
        <v>1</v>
      </c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>
        <v>1</v>
      </c>
      <c r="SB16" s="4"/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>
        <v>1</v>
      </c>
      <c r="SQ16" s="4"/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</row>
    <row r="17" spans="1:527" ht="15.75" x14ac:dyDescent="0.25">
      <c r="A17" s="2">
        <v>4</v>
      </c>
      <c r="B17" s="142" t="s">
        <v>3161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22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25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/>
      <c r="JY17" s="4"/>
      <c r="JZ17" s="4">
        <v>1</v>
      </c>
      <c r="KA17" s="4"/>
      <c r="KB17" s="4">
        <v>1</v>
      </c>
      <c r="KC17" s="4"/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/>
      <c r="LA17" s="4">
        <v>1</v>
      </c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/>
      <c r="LK17" s="4">
        <v>1</v>
      </c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/>
      <c r="MF17" s="4">
        <v>1</v>
      </c>
      <c r="MG17" s="4"/>
      <c r="MH17" s="4">
        <v>1</v>
      </c>
      <c r="MI17" s="4"/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/>
      <c r="OQ17" s="4">
        <v>1</v>
      </c>
      <c r="OR17" s="4"/>
      <c r="OS17" s="4"/>
      <c r="OT17" s="4">
        <v>1</v>
      </c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>
        <v>1</v>
      </c>
      <c r="PE17" s="4"/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>
        <v>1</v>
      </c>
      <c r="PW17" s="4"/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22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22"/>
      <c r="QZ17" s="4"/>
      <c r="RA17" s="4">
        <v>1</v>
      </c>
      <c r="RB17" s="22"/>
      <c r="RC17" s="4">
        <v>1</v>
      </c>
      <c r="RD17" s="4"/>
      <c r="RE17" s="4"/>
      <c r="RF17" s="4"/>
      <c r="RG17" s="4">
        <v>1</v>
      </c>
      <c r="RH17" s="4"/>
      <c r="RI17" s="4"/>
      <c r="RJ17" s="4"/>
      <c r="RK17" s="4">
        <v>1</v>
      </c>
      <c r="RL17" s="4"/>
      <c r="RM17" s="4">
        <v>1</v>
      </c>
      <c r="RN17" s="4"/>
      <c r="RO17" s="4"/>
      <c r="RP17" s="4">
        <v>1</v>
      </c>
      <c r="RQ17" s="4"/>
      <c r="RR17" s="4"/>
      <c r="RS17" s="4"/>
      <c r="RT17" s="4">
        <v>1</v>
      </c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>
        <v>1</v>
      </c>
      <c r="SQ17" s="4"/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</row>
    <row r="18" spans="1:527" ht="15.75" x14ac:dyDescent="0.25">
      <c r="A18" s="2">
        <v>5</v>
      </c>
      <c r="B18" s="143" t="s">
        <v>3165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4"/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22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25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/>
      <c r="MF18" s="4">
        <v>1</v>
      </c>
      <c r="MG18" s="4"/>
      <c r="MH18" s="4">
        <v>1</v>
      </c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/>
      <c r="MR18" s="4">
        <v>1</v>
      </c>
      <c r="MS18" s="4"/>
      <c r="MT18" s="4">
        <v>1</v>
      </c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/>
      <c r="NM18" s="4">
        <v>1</v>
      </c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>
        <v>1</v>
      </c>
      <c r="PE18" s="4"/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>
        <v>1</v>
      </c>
      <c r="PW18" s="4"/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>
        <v>1</v>
      </c>
      <c r="QM18" s="4"/>
      <c r="QN18" s="4"/>
      <c r="QO18" s="4">
        <v>1</v>
      </c>
      <c r="QP18" s="22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22"/>
      <c r="RC18" s="4">
        <v>1</v>
      </c>
      <c r="RD18" s="4"/>
      <c r="RE18" s="4"/>
      <c r="RF18" s="4"/>
      <c r="RG18" s="4">
        <v>1</v>
      </c>
      <c r="RH18" s="4"/>
      <c r="RI18" s="4"/>
      <c r="RJ18" s="4"/>
      <c r="RK18" s="4">
        <v>1</v>
      </c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4">
        <v>1</v>
      </c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>
        <v>1</v>
      </c>
      <c r="SQ18" s="4"/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</row>
    <row r="19" spans="1:527" ht="15.75" x14ac:dyDescent="0.25">
      <c r="A19" s="2">
        <v>6</v>
      </c>
      <c r="B19" s="143" t="s">
        <v>3166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>
        <v>1</v>
      </c>
      <c r="BO19" s="1"/>
      <c r="BP19" s="1"/>
      <c r="BQ19" s="1"/>
      <c r="BR19" s="1">
        <v>1</v>
      </c>
      <c r="BS19" s="1"/>
      <c r="BT19" s="1"/>
      <c r="BU19" s="1">
        <v>1</v>
      </c>
      <c r="BV19" s="4"/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25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/>
      <c r="KY19" s="4">
        <v>1</v>
      </c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>
        <v>1</v>
      </c>
      <c r="LM19" s="4"/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4">
        <v>1</v>
      </c>
      <c r="MM19" s="4"/>
      <c r="MN19" s="4"/>
      <c r="MO19" s="4">
        <v>1</v>
      </c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/>
      <c r="NM19" s="4">
        <v>1</v>
      </c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/>
      <c r="OS19" s="4"/>
      <c r="OT19" s="4">
        <v>1</v>
      </c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/>
      <c r="QJ19" s="4">
        <v>1</v>
      </c>
      <c r="QK19" s="4"/>
      <c r="QL19" s="4">
        <v>1</v>
      </c>
      <c r="QM19" s="4"/>
      <c r="QN19" s="4"/>
      <c r="QO19" s="4">
        <v>1</v>
      </c>
      <c r="QP19" s="22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22"/>
      <c r="QZ19" s="4"/>
      <c r="RA19" s="4">
        <v>1</v>
      </c>
      <c r="RB19" s="22"/>
      <c r="RC19" s="4">
        <v>1</v>
      </c>
      <c r="RD19" s="4"/>
      <c r="RE19" s="4"/>
      <c r="RF19" s="4"/>
      <c r="RG19" s="4">
        <v>1</v>
      </c>
      <c r="RH19" s="4"/>
      <c r="RI19" s="4"/>
      <c r="RJ19" s="4"/>
      <c r="RK19" s="4">
        <v>1</v>
      </c>
      <c r="RL19" s="4"/>
      <c r="RM19" s="4">
        <v>1</v>
      </c>
      <c r="RN19" s="4"/>
      <c r="RO19" s="4"/>
      <c r="RP19" s="4">
        <v>1</v>
      </c>
      <c r="RQ19" s="4"/>
      <c r="RR19" s="4"/>
      <c r="RS19" s="4"/>
      <c r="RT19" s="4">
        <v>1</v>
      </c>
      <c r="RU19" s="4"/>
      <c r="RV19" s="4">
        <v>1</v>
      </c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>
        <v>1</v>
      </c>
      <c r="SQ19" s="4"/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</row>
    <row r="20" spans="1:527" ht="15.75" x14ac:dyDescent="0.25">
      <c r="A20" s="2">
        <v>7</v>
      </c>
      <c r="B20" s="143" t="s">
        <v>3167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22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25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>
        <v>1</v>
      </c>
      <c r="JH20" s="4"/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>
        <v>1</v>
      </c>
      <c r="KI20" s="4"/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/>
      <c r="LK20" s="4">
        <v>1</v>
      </c>
      <c r="LL20" s="4">
        <v>1</v>
      </c>
      <c r="LM20" s="4"/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/>
      <c r="MF20" s="4">
        <v>1</v>
      </c>
      <c r="MG20" s="4"/>
      <c r="MH20" s="4">
        <v>1</v>
      </c>
      <c r="MI20" s="4"/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>
        <v>1</v>
      </c>
      <c r="MU20" s="4"/>
      <c r="MV20" s="4"/>
      <c r="MW20" s="4">
        <v>1</v>
      </c>
      <c r="MX20" s="4"/>
      <c r="MY20" s="4"/>
      <c r="MZ20" s="4"/>
      <c r="NA20" s="4">
        <v>1</v>
      </c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/>
      <c r="NM20" s="4">
        <v>1</v>
      </c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/>
      <c r="OQ20" s="4">
        <v>1</v>
      </c>
      <c r="OR20" s="4"/>
      <c r="OS20" s="4"/>
      <c r="OT20" s="4">
        <v>1</v>
      </c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>
        <v>1</v>
      </c>
      <c r="PE20" s="4"/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/>
      <c r="QO20" s="4">
        <v>1</v>
      </c>
      <c r="QP20" s="22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22"/>
      <c r="QZ20" s="4"/>
      <c r="RA20" s="4">
        <v>1</v>
      </c>
      <c r="RB20" s="22"/>
      <c r="RC20" s="4">
        <v>1</v>
      </c>
      <c r="RD20" s="4"/>
      <c r="RE20" s="4"/>
      <c r="RF20" s="4"/>
      <c r="RG20" s="4">
        <v>1</v>
      </c>
      <c r="RH20" s="4"/>
      <c r="RI20" s="4"/>
      <c r="RJ20" s="4"/>
      <c r="RK20" s="4">
        <v>1</v>
      </c>
      <c r="RL20" s="4"/>
      <c r="RM20" s="4">
        <v>1</v>
      </c>
      <c r="RN20" s="4"/>
      <c r="RO20" s="4"/>
      <c r="RP20" s="4">
        <v>1</v>
      </c>
      <c r="RQ20" s="4"/>
      <c r="RR20" s="4"/>
      <c r="RS20" s="4"/>
      <c r="RT20" s="4">
        <v>1</v>
      </c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</row>
    <row r="21" spans="1:527" x14ac:dyDescent="0.25">
      <c r="A21" s="3">
        <v>8</v>
      </c>
      <c r="B21" s="143" t="s">
        <v>3189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22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25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>
        <v>1</v>
      </c>
      <c r="HL21" s="4"/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/>
      <c r="KF21" s="4">
        <v>1</v>
      </c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/>
      <c r="KY21" s="4">
        <v>1</v>
      </c>
      <c r="KZ21" s="4"/>
      <c r="LA21" s="4">
        <v>1</v>
      </c>
      <c r="LB21" s="4"/>
      <c r="LC21" s="4"/>
      <c r="LD21" s="4">
        <v>1</v>
      </c>
      <c r="LE21" s="4"/>
      <c r="LF21" s="4"/>
      <c r="LG21" s="4"/>
      <c r="LH21" s="4">
        <v>1</v>
      </c>
      <c r="LI21" s="4"/>
      <c r="LJ21" s="4"/>
      <c r="LK21" s="4">
        <v>1</v>
      </c>
      <c r="LL21" s="4">
        <v>1</v>
      </c>
      <c r="LM21" s="4"/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/>
      <c r="MF21" s="4">
        <v>1</v>
      </c>
      <c r="MG21" s="4"/>
      <c r="MH21" s="4">
        <v>1</v>
      </c>
      <c r="MI21" s="4"/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>
        <v>1</v>
      </c>
      <c r="MU21" s="4"/>
      <c r="MV21" s="4"/>
      <c r="MW21" s="4">
        <v>1</v>
      </c>
      <c r="MX21" s="4"/>
      <c r="MY21" s="4"/>
      <c r="MZ21" s="4"/>
      <c r="NA21" s="4">
        <v>1</v>
      </c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/>
      <c r="OQ21" s="4">
        <v>1</v>
      </c>
      <c r="OR21" s="4"/>
      <c r="OS21" s="4"/>
      <c r="OT21" s="4">
        <v>1</v>
      </c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/>
      <c r="QA21" s="4">
        <v>1</v>
      </c>
      <c r="QB21" s="4"/>
      <c r="QC21" s="4">
        <v>1</v>
      </c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>
        <v>1</v>
      </c>
      <c r="QM21" s="4"/>
      <c r="QN21" s="4"/>
      <c r="QO21" s="4">
        <v>1</v>
      </c>
      <c r="QP21" s="22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22"/>
      <c r="QZ21" s="4"/>
      <c r="RA21" s="4">
        <v>1</v>
      </c>
      <c r="RB21" s="22"/>
      <c r="RC21" s="4">
        <v>1</v>
      </c>
      <c r="RD21" s="4"/>
      <c r="RE21" s="4"/>
      <c r="RF21" s="4"/>
      <c r="RG21" s="4">
        <v>1</v>
      </c>
      <c r="RH21" s="4"/>
      <c r="RI21" s="4"/>
      <c r="RJ21" s="4"/>
      <c r="RK21" s="4">
        <v>1</v>
      </c>
      <c r="RL21" s="4"/>
      <c r="RM21" s="4">
        <v>1</v>
      </c>
      <c r="RN21" s="4"/>
      <c r="RO21" s="4"/>
      <c r="RP21" s="4">
        <v>1</v>
      </c>
      <c r="RQ21" s="4"/>
      <c r="RR21" s="4"/>
      <c r="RS21" s="4"/>
      <c r="RT21" s="4">
        <v>1</v>
      </c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</row>
    <row r="22" spans="1:527" x14ac:dyDescent="0.25">
      <c r="A22" s="3">
        <v>9</v>
      </c>
      <c r="B22" s="143" t="s">
        <v>3169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22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25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/>
      <c r="KY22" s="4">
        <v>1</v>
      </c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/>
      <c r="OQ22" s="4">
        <v>1</v>
      </c>
      <c r="OR22" s="4"/>
      <c r="OS22" s="4"/>
      <c r="OT22" s="4">
        <v>1</v>
      </c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/>
      <c r="QO22" s="4">
        <v>1</v>
      </c>
      <c r="QP22" s="22"/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22"/>
      <c r="QZ22" s="4"/>
      <c r="RA22" s="4">
        <v>1</v>
      </c>
      <c r="RB22" s="22"/>
      <c r="RC22" s="4">
        <v>1</v>
      </c>
      <c r="RD22" s="4"/>
      <c r="RE22" s="4"/>
      <c r="RF22" s="4"/>
      <c r="RG22" s="4">
        <v>1</v>
      </c>
      <c r="RH22" s="4"/>
      <c r="RI22" s="4"/>
      <c r="RJ22" s="4"/>
      <c r="RK22" s="4">
        <v>1</v>
      </c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>
        <v>1</v>
      </c>
      <c r="SO22" s="4"/>
      <c r="SP22" s="4">
        <v>1</v>
      </c>
      <c r="SQ22" s="4"/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>
        <v>1</v>
      </c>
      <c r="TG22" s="4"/>
    </row>
    <row r="23" spans="1:527" x14ac:dyDescent="0.25">
      <c r="A23" s="3">
        <v>10</v>
      </c>
      <c r="B23" s="143" t="s">
        <v>3171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22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25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/>
      <c r="LG23" s="4"/>
      <c r="LH23" s="4">
        <v>1</v>
      </c>
      <c r="LI23" s="4"/>
      <c r="LJ23" s="4"/>
      <c r="LK23" s="4">
        <v>1</v>
      </c>
      <c r="LL23" s="4">
        <v>1</v>
      </c>
      <c r="LM23" s="4"/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/>
      <c r="MF23" s="4">
        <v>1</v>
      </c>
      <c r="MG23" s="4"/>
      <c r="MH23" s="4">
        <v>1</v>
      </c>
      <c r="MI23" s="4"/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/>
      <c r="NA23" s="4">
        <v>1</v>
      </c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/>
      <c r="NM23" s="4">
        <v>1</v>
      </c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/>
      <c r="OQ23" s="4">
        <v>1</v>
      </c>
      <c r="OR23" s="4"/>
      <c r="OS23" s="4"/>
      <c r="OT23" s="4">
        <v>1</v>
      </c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>
        <v>1</v>
      </c>
      <c r="PT23" s="4"/>
      <c r="PU23" s="4"/>
      <c r="PV23" s="4">
        <v>1</v>
      </c>
      <c r="PW23" s="4"/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/>
      <c r="QJ23" s="4">
        <v>1</v>
      </c>
      <c r="QK23" s="4"/>
      <c r="QL23" s="4">
        <v>1</v>
      </c>
      <c r="QM23" s="4"/>
      <c r="QN23" s="4"/>
      <c r="QO23" s="4">
        <v>1</v>
      </c>
      <c r="QP23" s="22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22"/>
      <c r="QZ23" s="4"/>
      <c r="RA23" s="4">
        <v>1</v>
      </c>
      <c r="RB23" s="22"/>
      <c r="RC23" s="4">
        <v>1</v>
      </c>
      <c r="RD23" s="4"/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4">
        <v>1</v>
      </c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>
        <v>1</v>
      </c>
      <c r="SQ23" s="4"/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</row>
    <row r="24" spans="1:527" x14ac:dyDescent="0.25">
      <c r="A24" s="3">
        <v>11</v>
      </c>
      <c r="B24" s="142" t="s">
        <v>3190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25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>
        <v>1</v>
      </c>
      <c r="MU24" s="4"/>
      <c r="MV24" s="4"/>
      <c r="MW24" s="4">
        <v>1</v>
      </c>
      <c r="MX24" s="4"/>
      <c r="MY24" s="4"/>
      <c r="MZ24" s="4"/>
      <c r="NA24" s="4">
        <v>1</v>
      </c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/>
      <c r="NM24" s="4">
        <v>1</v>
      </c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/>
      <c r="OQ24" s="4">
        <v>1</v>
      </c>
      <c r="OR24" s="4"/>
      <c r="OS24" s="4"/>
      <c r="OT24" s="4">
        <v>1</v>
      </c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>
        <v>1</v>
      </c>
      <c r="QM24" s="4"/>
      <c r="QN24" s="4"/>
      <c r="QO24" s="4">
        <v>1</v>
      </c>
      <c r="QP24" s="22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22"/>
      <c r="QZ24" s="4"/>
      <c r="RA24" s="4">
        <v>1</v>
      </c>
      <c r="RB24" s="22"/>
      <c r="RC24" s="4">
        <v>1</v>
      </c>
      <c r="RD24" s="4"/>
      <c r="RE24" s="4"/>
      <c r="RF24" s="4"/>
      <c r="RG24" s="4">
        <v>1</v>
      </c>
      <c r="RH24" s="4"/>
      <c r="RI24" s="4"/>
      <c r="RJ24" s="4"/>
      <c r="RK24" s="4">
        <v>1</v>
      </c>
      <c r="RL24" s="4"/>
      <c r="RM24" s="4">
        <v>1</v>
      </c>
      <c r="RN24" s="4"/>
      <c r="RO24" s="4"/>
      <c r="RP24" s="4">
        <v>1</v>
      </c>
      <c r="RQ24" s="4"/>
      <c r="RR24" s="4"/>
      <c r="RS24" s="4"/>
      <c r="RT24" s="4">
        <v>1</v>
      </c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>
        <v>1</v>
      </c>
      <c r="SQ24" s="4"/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</row>
    <row r="25" spans="1:527" x14ac:dyDescent="0.25">
      <c r="A25" s="3">
        <v>12</v>
      </c>
      <c r="B25" s="142" t="s">
        <v>3164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25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/>
      <c r="LK25" s="4">
        <v>1</v>
      </c>
      <c r="LL25" s="4">
        <v>1</v>
      </c>
      <c r="LM25" s="4"/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/>
      <c r="MF25" s="4">
        <v>1</v>
      </c>
      <c r="MG25" s="4"/>
      <c r="MH25" s="4">
        <v>1</v>
      </c>
      <c r="MI25" s="4"/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>
        <v>1</v>
      </c>
      <c r="MU25" s="4"/>
      <c r="MV25" s="4"/>
      <c r="MW25" s="4">
        <v>1</v>
      </c>
      <c r="MX25" s="4"/>
      <c r="MY25" s="4"/>
      <c r="MZ25" s="4"/>
      <c r="NA25" s="4">
        <v>1</v>
      </c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/>
      <c r="NM25" s="4">
        <v>1</v>
      </c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/>
      <c r="QO25" s="4">
        <v>1</v>
      </c>
      <c r="QP25" s="22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22"/>
      <c r="QZ25" s="4"/>
      <c r="RA25" s="4">
        <v>1</v>
      </c>
      <c r="RB25" s="22"/>
      <c r="RC25" s="4">
        <v>1</v>
      </c>
      <c r="RD25" s="4"/>
      <c r="RE25" s="4"/>
      <c r="RF25" s="4"/>
      <c r="RG25" s="4">
        <v>1</v>
      </c>
      <c r="RH25" s="4"/>
      <c r="RI25" s="4"/>
      <c r="RJ25" s="4"/>
      <c r="RK25" s="4">
        <v>1</v>
      </c>
      <c r="RL25" s="4"/>
      <c r="RM25" s="4">
        <v>1</v>
      </c>
      <c r="RN25" s="4"/>
      <c r="RO25" s="4"/>
      <c r="RP25" s="4">
        <v>1</v>
      </c>
      <c r="RQ25" s="4"/>
      <c r="RR25" s="4"/>
      <c r="RS25" s="4"/>
      <c r="RT25" s="4">
        <v>1</v>
      </c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>
        <v>1</v>
      </c>
      <c r="SQ25" s="4"/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</row>
    <row r="26" spans="1:527" x14ac:dyDescent="0.25">
      <c r="A26" s="3">
        <v>13</v>
      </c>
      <c r="B26" s="143" t="s">
        <v>3174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22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25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/>
      <c r="KY26" s="4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/>
      <c r="LK26" s="4">
        <v>1</v>
      </c>
      <c r="LL26" s="4">
        <v>1</v>
      </c>
      <c r="LM26" s="4"/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>
        <v>1</v>
      </c>
      <c r="MI26" s="4"/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>
        <v>1</v>
      </c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>
        <v>1</v>
      </c>
      <c r="PW26" s="4"/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>
        <v>1</v>
      </c>
      <c r="QM26" s="4"/>
      <c r="QN26" s="4"/>
      <c r="QO26" s="4">
        <v>1</v>
      </c>
      <c r="QP26" s="22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22"/>
      <c r="QZ26" s="4"/>
      <c r="RA26" s="4">
        <v>1</v>
      </c>
      <c r="RB26" s="22"/>
      <c r="RC26" s="4">
        <v>1</v>
      </c>
      <c r="RD26" s="4"/>
      <c r="RE26" s="4"/>
      <c r="RF26" s="4"/>
      <c r="RG26" s="4">
        <v>1</v>
      </c>
      <c r="RH26" s="4"/>
      <c r="RI26" s="4"/>
      <c r="RJ26" s="4"/>
      <c r="RK26" s="4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>
        <v>1</v>
      </c>
      <c r="SQ26" s="4"/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</row>
    <row r="27" spans="1:527" x14ac:dyDescent="0.25">
      <c r="A27" s="3">
        <v>14</v>
      </c>
      <c r="B27" s="143" t="s">
        <v>3191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22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25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/>
      <c r="LH27" s="4">
        <v>1</v>
      </c>
      <c r="LI27" s="4"/>
      <c r="LJ27" s="4"/>
      <c r="LK27" s="4">
        <v>1</v>
      </c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>
        <v>1</v>
      </c>
      <c r="MX27" s="4"/>
      <c r="MY27" s="4"/>
      <c r="MZ27" s="4"/>
      <c r="NA27" s="4">
        <v>1</v>
      </c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/>
      <c r="NM27" s="4">
        <v>1</v>
      </c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/>
      <c r="OQ27" s="4">
        <v>1</v>
      </c>
      <c r="OR27" s="4"/>
      <c r="OS27" s="4"/>
      <c r="OT27" s="4">
        <v>1</v>
      </c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>
        <v>1</v>
      </c>
      <c r="PT27" s="4"/>
      <c r="PU27" s="4"/>
      <c r="PV27" s="4">
        <v>1</v>
      </c>
      <c r="PW27" s="4"/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>
        <v>1</v>
      </c>
      <c r="QM27" s="4"/>
      <c r="QN27" s="4"/>
      <c r="QO27" s="4">
        <v>1</v>
      </c>
      <c r="QP27" s="22"/>
      <c r="QQ27" s="4"/>
      <c r="QR27" s="4">
        <v>1</v>
      </c>
      <c r="QS27" s="4"/>
      <c r="QT27" s="4"/>
      <c r="QU27" s="4">
        <v>1</v>
      </c>
      <c r="QV27" s="4"/>
      <c r="QW27" s="4"/>
      <c r="QX27" s="4">
        <v>1</v>
      </c>
      <c r="QY27" s="22"/>
      <c r="QZ27" s="4"/>
      <c r="RA27" s="4">
        <v>1</v>
      </c>
      <c r="RB27" s="22"/>
      <c r="RC27" s="4">
        <v>1</v>
      </c>
      <c r="RD27" s="4"/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/>
      <c r="RP27" s="4">
        <v>1</v>
      </c>
      <c r="RQ27" s="4"/>
      <c r="RR27" s="4"/>
      <c r="RS27" s="4"/>
      <c r="RT27" s="4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>
        <v>1</v>
      </c>
      <c r="SQ27" s="4"/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/>
      <c r="TF27" s="4">
        <v>1</v>
      </c>
      <c r="TG27" s="4"/>
    </row>
    <row r="28" spans="1:527" x14ac:dyDescent="0.25">
      <c r="A28" s="3">
        <v>15</v>
      </c>
      <c r="B28" s="143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25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/>
      <c r="LH28" s="4">
        <v>1</v>
      </c>
      <c r="LI28" s="4"/>
      <c r="LJ28" s="4"/>
      <c r="LK28" s="4">
        <v>1</v>
      </c>
      <c r="LL28" s="4">
        <v>1</v>
      </c>
      <c r="LM28" s="4"/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/>
      <c r="MF28" s="4">
        <v>1</v>
      </c>
      <c r="MG28" s="4"/>
      <c r="MH28" s="4">
        <v>1</v>
      </c>
      <c r="MI28" s="4"/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/>
      <c r="NM28" s="4">
        <v>1</v>
      </c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/>
      <c r="OQ28" s="4">
        <v>1</v>
      </c>
      <c r="OR28" s="4"/>
      <c r="OS28" s="4"/>
      <c r="OT28" s="4">
        <v>1</v>
      </c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>
        <v>1</v>
      </c>
      <c r="PT28" s="4"/>
      <c r="PU28" s="4"/>
      <c r="PV28" s="4">
        <v>1</v>
      </c>
      <c r="PW28" s="4"/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>
        <v>1</v>
      </c>
      <c r="QM28" s="4"/>
      <c r="QN28" s="4"/>
      <c r="QO28" s="4">
        <v>1</v>
      </c>
      <c r="QP28" s="22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22"/>
      <c r="QZ28" s="4"/>
      <c r="RA28" s="4">
        <v>1</v>
      </c>
      <c r="RB28" s="22"/>
      <c r="RC28" s="4">
        <v>1</v>
      </c>
      <c r="RD28" s="4"/>
      <c r="RE28" s="4"/>
      <c r="RF28" s="4"/>
      <c r="RG28" s="4">
        <v>1</v>
      </c>
      <c r="RH28" s="4"/>
      <c r="RI28" s="4"/>
      <c r="RJ28" s="4"/>
      <c r="RK28" s="4">
        <v>1</v>
      </c>
      <c r="RL28" s="4"/>
      <c r="RM28" s="4">
        <v>1</v>
      </c>
      <c r="RN28" s="4"/>
      <c r="RO28" s="4"/>
      <c r="RP28" s="4">
        <v>1</v>
      </c>
      <c r="RQ28" s="4"/>
      <c r="RR28" s="4"/>
      <c r="RS28" s="4"/>
      <c r="RT28" s="4">
        <v>1</v>
      </c>
      <c r="RU28" s="4"/>
      <c r="RV28" s="4">
        <v>1</v>
      </c>
      <c r="RW28" s="4"/>
      <c r="RX28" s="4"/>
      <c r="RY28" s="4">
        <v>1</v>
      </c>
      <c r="RZ28" s="4"/>
      <c r="SA28" s="4">
        <v>1</v>
      </c>
      <c r="SB28" s="4"/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>
        <v>1</v>
      </c>
      <c r="SQ28" s="4"/>
      <c r="SR28" s="4"/>
      <c r="SS28" s="4"/>
      <c r="ST28" s="4">
        <v>1</v>
      </c>
      <c r="SU28" s="4"/>
      <c r="SV28" s="4"/>
      <c r="SW28" s="4">
        <v>1</v>
      </c>
      <c r="SX28" s="4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4"/>
    </row>
    <row r="29" spans="1:527" x14ac:dyDescent="0.25">
      <c r="A29" s="3">
        <v>16</v>
      </c>
      <c r="B29" s="143" t="s">
        <v>3176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22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25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/>
      <c r="IK29" s="4">
        <v>1</v>
      </c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/>
      <c r="LH29" s="4">
        <v>1</v>
      </c>
      <c r="LI29" s="4"/>
      <c r="LJ29" s="4"/>
      <c r="LK29" s="4">
        <v>1</v>
      </c>
      <c r="LL29" s="4">
        <v>1</v>
      </c>
      <c r="LM29" s="4"/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/>
      <c r="MF29" s="4">
        <v>1</v>
      </c>
      <c r="MG29" s="4"/>
      <c r="MH29" s="4">
        <v>1</v>
      </c>
      <c r="MI29" s="4"/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>
        <v>1</v>
      </c>
      <c r="MU29" s="4"/>
      <c r="MV29" s="4"/>
      <c r="MW29" s="4">
        <v>1</v>
      </c>
      <c r="MX29" s="4"/>
      <c r="MY29" s="4"/>
      <c r="MZ29" s="4"/>
      <c r="NA29" s="4">
        <v>1</v>
      </c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/>
      <c r="OQ29" s="4">
        <v>1</v>
      </c>
      <c r="OR29" s="4"/>
      <c r="OS29" s="4"/>
      <c r="OT29" s="4">
        <v>1</v>
      </c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/>
      <c r="QO29" s="4">
        <v>1</v>
      </c>
      <c r="QP29" s="22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22"/>
      <c r="QZ29" s="4"/>
      <c r="RA29" s="4">
        <v>1</v>
      </c>
      <c r="RB29" s="22"/>
      <c r="RC29" s="4">
        <v>1</v>
      </c>
      <c r="RD29" s="4"/>
      <c r="RE29" s="4"/>
      <c r="RF29" s="4"/>
      <c r="RG29" s="4">
        <v>1</v>
      </c>
      <c r="RH29" s="4"/>
      <c r="RI29" s="4"/>
      <c r="RJ29" s="4"/>
      <c r="RK29" s="4">
        <v>1</v>
      </c>
      <c r="RL29" s="4"/>
      <c r="RM29" s="4">
        <v>1</v>
      </c>
      <c r="RN29" s="4"/>
      <c r="RO29" s="4"/>
      <c r="RP29" s="4">
        <v>1</v>
      </c>
      <c r="RQ29" s="4"/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>
        <v>1</v>
      </c>
      <c r="SQ29" s="4"/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</row>
    <row r="30" spans="1:527" x14ac:dyDescent="0.25">
      <c r="A30" s="3">
        <v>17</v>
      </c>
      <c r="B30" s="143" t="s">
        <v>3178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22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25"/>
      <c r="GN30" s="4">
        <v>1</v>
      </c>
      <c r="GO30" s="4"/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/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/>
      <c r="KY30" s="4">
        <v>1</v>
      </c>
      <c r="KZ30" s="4"/>
      <c r="LA30" s="4">
        <v>1</v>
      </c>
      <c r="LB30" s="4"/>
      <c r="LC30" s="4"/>
      <c r="LD30" s="4">
        <v>1</v>
      </c>
      <c r="LE30" s="4"/>
      <c r="LF30" s="4"/>
      <c r="LG30" s="4"/>
      <c r="LH30" s="4">
        <v>1</v>
      </c>
      <c r="LI30" s="4"/>
      <c r="LJ30" s="4"/>
      <c r="LK30" s="4">
        <v>1</v>
      </c>
      <c r="LL30" s="4">
        <v>1</v>
      </c>
      <c r="LM30" s="4"/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/>
      <c r="MF30" s="4">
        <v>1</v>
      </c>
      <c r="MG30" s="4"/>
      <c r="MH30" s="4">
        <v>1</v>
      </c>
      <c r="MI30" s="4"/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/>
      <c r="NM30" s="4">
        <v>1</v>
      </c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/>
      <c r="OQ30" s="4">
        <v>1</v>
      </c>
      <c r="OR30" s="4"/>
      <c r="OS30" s="4"/>
      <c r="OT30" s="4">
        <v>1</v>
      </c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>
        <v>1</v>
      </c>
      <c r="QM30" s="4"/>
      <c r="QN30" s="4"/>
      <c r="QO30" s="4">
        <v>1</v>
      </c>
      <c r="QP30" s="22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22"/>
      <c r="QZ30" s="4"/>
      <c r="RA30" s="4">
        <v>1</v>
      </c>
      <c r="RB30" s="22"/>
      <c r="RC30" s="4">
        <v>1</v>
      </c>
      <c r="RD30" s="4"/>
      <c r="RE30" s="4"/>
      <c r="RF30" s="4"/>
      <c r="RG30" s="4">
        <v>1</v>
      </c>
      <c r="RH30" s="4"/>
      <c r="RI30" s="4"/>
      <c r="RJ30" s="4"/>
      <c r="RK30" s="4">
        <v>1</v>
      </c>
      <c r="RL30" s="4"/>
      <c r="RM30" s="4">
        <v>1</v>
      </c>
      <c r="RN30" s="4"/>
      <c r="RO30" s="4"/>
      <c r="RP30" s="4">
        <v>1</v>
      </c>
      <c r="RQ30" s="4"/>
      <c r="RR30" s="4"/>
      <c r="RS30" s="4"/>
      <c r="RT30" s="4">
        <v>1</v>
      </c>
      <c r="RU30" s="4"/>
      <c r="RV30" s="4">
        <v>1</v>
      </c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>
        <v>1</v>
      </c>
      <c r="SQ30" s="4"/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</row>
    <row r="31" spans="1:527" x14ac:dyDescent="0.25">
      <c r="A31" s="3">
        <v>18</v>
      </c>
      <c r="B31" s="143" t="s">
        <v>3180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22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25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>
        <v>1</v>
      </c>
      <c r="LB31" s="4"/>
      <c r="LC31" s="4"/>
      <c r="LD31" s="4">
        <v>1</v>
      </c>
      <c r="LE31" s="4"/>
      <c r="LF31" s="4"/>
      <c r="LG31" s="4"/>
      <c r="LH31" s="4">
        <v>1</v>
      </c>
      <c r="LI31" s="4"/>
      <c r="LJ31" s="4"/>
      <c r="LK31" s="4">
        <v>1</v>
      </c>
      <c r="LL31" s="4">
        <v>1</v>
      </c>
      <c r="LM31" s="4"/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/>
      <c r="MF31" s="4">
        <v>1</v>
      </c>
      <c r="MG31" s="4"/>
      <c r="MH31" s="4">
        <v>1</v>
      </c>
      <c r="MI31" s="4"/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>
        <v>1</v>
      </c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/>
      <c r="NM31" s="4">
        <v>1</v>
      </c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/>
      <c r="OQ31" s="4">
        <v>1</v>
      </c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>
        <v>1</v>
      </c>
      <c r="PE31" s="4"/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>
        <v>1</v>
      </c>
      <c r="PT31" s="4"/>
      <c r="PU31" s="4"/>
      <c r="PV31" s="4">
        <v>1</v>
      </c>
      <c r="PW31" s="4"/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>
        <v>1</v>
      </c>
      <c r="QM31" s="4"/>
      <c r="QN31" s="4"/>
      <c r="QO31" s="4">
        <v>1</v>
      </c>
      <c r="QP31" s="22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22"/>
      <c r="QZ31" s="4"/>
      <c r="RA31" s="4">
        <v>1</v>
      </c>
      <c r="RB31" s="22"/>
      <c r="RC31" s="4">
        <v>1</v>
      </c>
      <c r="RD31" s="4"/>
      <c r="RE31" s="4"/>
      <c r="RF31" s="4"/>
      <c r="RG31" s="4">
        <v>1</v>
      </c>
      <c r="RH31" s="4"/>
      <c r="RI31" s="4"/>
      <c r="RJ31" s="4"/>
      <c r="RK31" s="4">
        <v>1</v>
      </c>
      <c r="RL31" s="4"/>
      <c r="RM31" s="4">
        <v>1</v>
      </c>
      <c r="RN31" s="4"/>
      <c r="RO31" s="4"/>
      <c r="RP31" s="4">
        <v>1</v>
      </c>
      <c r="RQ31" s="4"/>
      <c r="RR31" s="4"/>
      <c r="RS31" s="4"/>
      <c r="RT31" s="4">
        <v>1</v>
      </c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4"/>
    </row>
    <row r="32" spans="1:527" x14ac:dyDescent="0.25">
      <c r="A32" s="3">
        <v>19</v>
      </c>
      <c r="B32" s="144" t="s">
        <v>3179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22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25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/>
      <c r="KY32" s="4">
        <v>1</v>
      </c>
      <c r="KZ32" s="4"/>
      <c r="LA32" s="4">
        <v>1</v>
      </c>
      <c r="LB32" s="4"/>
      <c r="LC32" s="4"/>
      <c r="LD32" s="4">
        <v>1</v>
      </c>
      <c r="LE32" s="4"/>
      <c r="LF32" s="4"/>
      <c r="LG32" s="4"/>
      <c r="LH32" s="4">
        <v>1</v>
      </c>
      <c r="LI32" s="4"/>
      <c r="LJ32" s="4"/>
      <c r="LK32" s="4">
        <v>1</v>
      </c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/>
      <c r="MF32" s="4">
        <v>1</v>
      </c>
      <c r="MG32" s="4"/>
      <c r="MH32" s="4">
        <v>1</v>
      </c>
      <c r="MI32" s="4"/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>
        <v>1</v>
      </c>
      <c r="MU32" s="4"/>
      <c r="MV32" s="4"/>
      <c r="MW32" s="4">
        <v>1</v>
      </c>
      <c r="MX32" s="4"/>
      <c r="MY32" s="4"/>
      <c r="MZ32" s="4"/>
      <c r="NA32" s="4">
        <v>1</v>
      </c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/>
      <c r="NM32" s="4">
        <v>1</v>
      </c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/>
      <c r="OT32" s="4">
        <v>1</v>
      </c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>
        <v>1</v>
      </c>
      <c r="PW32" s="4"/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22"/>
      <c r="QQ32" s="4"/>
      <c r="QR32" s="4">
        <v>1</v>
      </c>
      <c r="QS32" s="4"/>
      <c r="QT32" s="4"/>
      <c r="QU32" s="4">
        <v>1</v>
      </c>
      <c r="QV32" s="4"/>
      <c r="QW32" s="4"/>
      <c r="QX32" s="4">
        <v>1</v>
      </c>
      <c r="QY32" s="22"/>
      <c r="QZ32" s="4"/>
      <c r="RA32" s="4">
        <v>1</v>
      </c>
      <c r="RB32" s="22"/>
      <c r="RC32" s="4">
        <v>1</v>
      </c>
      <c r="RD32" s="4"/>
      <c r="RE32" s="4"/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>
        <v>1</v>
      </c>
      <c r="SQ32" s="4"/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</row>
    <row r="33" spans="1:527" x14ac:dyDescent="0.25">
      <c r="A33" s="3">
        <v>20</v>
      </c>
      <c r="B33" s="143" t="s">
        <v>3181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22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25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/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/>
      <c r="LH33" s="4">
        <v>1</v>
      </c>
      <c r="LI33" s="4"/>
      <c r="LJ33" s="4"/>
      <c r="LK33" s="4">
        <v>1</v>
      </c>
      <c r="LL33" s="4">
        <v>1</v>
      </c>
      <c r="LM33" s="4"/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/>
      <c r="MF33" s="4">
        <v>1</v>
      </c>
      <c r="MG33" s="4"/>
      <c r="MH33" s="4">
        <v>1</v>
      </c>
      <c r="MI33" s="4"/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>
        <v>1</v>
      </c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/>
      <c r="NM33" s="4">
        <v>1</v>
      </c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/>
      <c r="OQ33" s="4">
        <v>1</v>
      </c>
      <c r="OR33" s="4"/>
      <c r="OS33" s="4"/>
      <c r="OT33" s="4">
        <v>1</v>
      </c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>
        <v>1</v>
      </c>
      <c r="PE33" s="4"/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>
        <v>1</v>
      </c>
      <c r="PT33" s="4"/>
      <c r="PU33" s="4"/>
      <c r="PV33" s="4">
        <v>1</v>
      </c>
      <c r="PW33" s="4"/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>
        <v>1</v>
      </c>
      <c r="QM33" s="4"/>
      <c r="QN33" s="4"/>
      <c r="QO33" s="4">
        <v>1</v>
      </c>
      <c r="QP33" s="22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22"/>
      <c r="QZ33" s="4"/>
      <c r="RA33" s="4">
        <v>1</v>
      </c>
      <c r="RB33" s="22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4"/>
      <c r="RS33" s="4"/>
      <c r="RT33" s="4">
        <v>1</v>
      </c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</row>
    <row r="34" spans="1:527" x14ac:dyDescent="0.25">
      <c r="A34" s="3">
        <v>21</v>
      </c>
      <c r="B34" s="143" t="s">
        <v>3183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22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25"/>
      <c r="GN34" s="4">
        <v>1</v>
      </c>
      <c r="GO34" s="4"/>
      <c r="GP34" s="4"/>
      <c r="GQ34" s="4">
        <v>1</v>
      </c>
      <c r="GR34" s="4"/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/>
      <c r="JX34" s="4"/>
      <c r="JY34" s="4"/>
      <c r="JZ34" s="4">
        <v>1</v>
      </c>
      <c r="KA34" s="4"/>
      <c r="KB34" s="4">
        <v>1</v>
      </c>
      <c r="KC34" s="4"/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>
        <v>1</v>
      </c>
      <c r="LB34" s="4"/>
      <c r="LC34" s="4"/>
      <c r="LD34" s="4">
        <v>1</v>
      </c>
      <c r="LE34" s="4"/>
      <c r="LF34" s="4"/>
      <c r="LG34" s="4"/>
      <c r="LH34" s="4">
        <v>1</v>
      </c>
      <c r="LI34" s="4"/>
      <c r="LJ34" s="4"/>
      <c r="LK34" s="4">
        <v>1</v>
      </c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/>
      <c r="MF34" s="4">
        <v>1</v>
      </c>
      <c r="MG34" s="4"/>
      <c r="MH34" s="4">
        <v>1</v>
      </c>
      <c r="MI34" s="4"/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>
        <v>1</v>
      </c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>
        <v>1</v>
      </c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/>
      <c r="QJ34" s="4">
        <v>1</v>
      </c>
      <c r="QK34" s="4"/>
      <c r="QL34" s="4">
        <v>1</v>
      </c>
      <c r="QM34" s="4"/>
      <c r="QN34" s="4"/>
      <c r="QO34" s="4">
        <v>1</v>
      </c>
      <c r="QP34" s="22"/>
      <c r="QQ34" s="4"/>
      <c r="QR34" s="4">
        <v>1</v>
      </c>
      <c r="QS34" s="4"/>
      <c r="QT34" s="4"/>
      <c r="QU34" s="4">
        <v>1</v>
      </c>
      <c r="QV34" s="4"/>
      <c r="QW34" s="4"/>
      <c r="QX34" s="4">
        <v>1</v>
      </c>
      <c r="QY34" s="22"/>
      <c r="QZ34" s="4"/>
      <c r="RA34" s="4">
        <v>1</v>
      </c>
      <c r="RB34" s="22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>
        <v>1</v>
      </c>
      <c r="RN34" s="4"/>
      <c r="RO34" s="4"/>
      <c r="RP34" s="4">
        <v>1</v>
      </c>
      <c r="RQ34" s="4"/>
      <c r="RR34" s="4"/>
      <c r="RS34" s="4"/>
      <c r="RT34" s="4">
        <v>1</v>
      </c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>
        <v>1</v>
      </c>
      <c r="SQ34" s="4"/>
      <c r="SR34" s="4"/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</row>
    <row r="35" spans="1:527" x14ac:dyDescent="0.25">
      <c r="A35" s="3">
        <v>22</v>
      </c>
      <c r="B35" s="143" t="s">
        <v>3177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2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25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/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/>
      <c r="LJ35" s="4"/>
      <c r="LK35" s="4">
        <v>1</v>
      </c>
      <c r="LL35" s="4">
        <v>1</v>
      </c>
      <c r="LM35" s="4"/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/>
      <c r="MH35" s="4">
        <v>1</v>
      </c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>
        <v>1</v>
      </c>
      <c r="MX35" s="4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/>
      <c r="NM35" s="4">
        <v>1</v>
      </c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/>
      <c r="OQ35" s="4">
        <v>1</v>
      </c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>
        <v>1</v>
      </c>
      <c r="PE35" s="4"/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>
        <v>1</v>
      </c>
      <c r="PT35" s="4"/>
      <c r="PU35" s="4"/>
      <c r="PV35" s="4">
        <v>1</v>
      </c>
      <c r="PW35" s="4"/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/>
      <c r="QJ35" s="4">
        <v>1</v>
      </c>
      <c r="QK35" s="4"/>
      <c r="QL35" s="4">
        <v>1</v>
      </c>
      <c r="QM35" s="4"/>
      <c r="QN35" s="4"/>
      <c r="QO35" s="4">
        <v>1</v>
      </c>
      <c r="QP35" s="22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22"/>
      <c r="QZ35" s="4"/>
      <c r="RA35" s="4">
        <v>1</v>
      </c>
      <c r="RB35" s="22"/>
      <c r="RC35" s="4">
        <v>1</v>
      </c>
      <c r="RD35" s="4"/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>
        <v>1</v>
      </c>
      <c r="RN35" s="4"/>
      <c r="RO35" s="4"/>
      <c r="RP35" s="4">
        <v>1</v>
      </c>
      <c r="RQ35" s="4"/>
      <c r="RR35" s="4"/>
      <c r="RS35" s="4"/>
      <c r="RT35" s="4">
        <v>1</v>
      </c>
      <c r="RU35" s="4"/>
      <c r="RV35" s="4">
        <v>1</v>
      </c>
      <c r="RW35" s="4"/>
      <c r="RX35" s="4"/>
      <c r="RY35" s="4">
        <v>1</v>
      </c>
      <c r="RZ35" s="4"/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>
        <v>1</v>
      </c>
      <c r="SQ35" s="4"/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</row>
    <row r="36" spans="1:527" x14ac:dyDescent="0.25">
      <c r="A36" s="3">
        <v>23</v>
      </c>
      <c r="B36" s="143" t="s">
        <v>3172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22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25"/>
      <c r="GN36" s="4">
        <v>1</v>
      </c>
      <c r="GO36" s="4"/>
      <c r="GP36" s="4"/>
      <c r="GQ36" s="4">
        <v>1</v>
      </c>
      <c r="GR36" s="4"/>
      <c r="GS36" s="4"/>
      <c r="GT36" s="4"/>
      <c r="GU36" s="4">
        <v>1</v>
      </c>
      <c r="GV36" s="4"/>
      <c r="GW36" s="4"/>
      <c r="GX36" s="4">
        <v>1</v>
      </c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4"/>
      <c r="KW36" s="4"/>
      <c r="KX36" s="4"/>
      <c r="KY36" s="4">
        <v>1</v>
      </c>
      <c r="KZ36" s="4"/>
      <c r="LA36" s="4">
        <v>1</v>
      </c>
      <c r="LB36" s="4"/>
      <c r="LC36" s="4"/>
      <c r="LD36" s="4">
        <v>1</v>
      </c>
      <c r="LE36" s="4"/>
      <c r="LF36" s="4"/>
      <c r="LG36" s="4"/>
      <c r="LH36" s="4">
        <v>1</v>
      </c>
      <c r="LI36" s="4"/>
      <c r="LJ36" s="4"/>
      <c r="LK36" s="4">
        <v>1</v>
      </c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>
        <v>1</v>
      </c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/>
      <c r="NM36" s="4">
        <v>1</v>
      </c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/>
      <c r="OQ36" s="4">
        <v>1</v>
      </c>
      <c r="OR36" s="4"/>
      <c r="OS36" s="4"/>
      <c r="OT36" s="4">
        <v>1</v>
      </c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>
        <v>1</v>
      </c>
      <c r="PE36" s="4"/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>
        <v>1</v>
      </c>
      <c r="PT36" s="4"/>
      <c r="PU36" s="4"/>
      <c r="PV36" s="4">
        <v>1</v>
      </c>
      <c r="PW36" s="4"/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/>
      <c r="QO36" s="4">
        <v>1</v>
      </c>
      <c r="QP36" s="22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22"/>
      <c r="QZ36" s="4"/>
      <c r="RA36" s="4">
        <v>1</v>
      </c>
      <c r="RB36" s="22"/>
      <c r="RC36" s="4">
        <v>1</v>
      </c>
      <c r="RD36" s="4"/>
      <c r="RE36" s="4"/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/>
      <c r="RP36" s="4">
        <v>1</v>
      </c>
      <c r="RQ36" s="4"/>
      <c r="RR36" s="4"/>
      <c r="RS36" s="4"/>
      <c r="RT36" s="4">
        <v>1</v>
      </c>
      <c r="RU36" s="4"/>
      <c r="RV36" s="4">
        <v>1</v>
      </c>
      <c r="RW36" s="4"/>
      <c r="RX36" s="4"/>
      <c r="RY36" s="4">
        <v>1</v>
      </c>
      <c r="RZ36" s="4"/>
      <c r="SA36" s="4">
        <v>1</v>
      </c>
      <c r="SB36" s="4"/>
      <c r="SC36" s="4"/>
      <c r="SD36" s="4"/>
      <c r="SE36" s="4">
        <v>1</v>
      </c>
      <c r="SF36" s="4"/>
      <c r="SG36" s="4"/>
      <c r="SH36" s="4">
        <v>1</v>
      </c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</row>
    <row r="37" spans="1:527" x14ac:dyDescent="0.25">
      <c r="A37" s="3">
        <v>24</v>
      </c>
      <c r="B37" s="143" t="s">
        <v>3185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22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25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/>
      <c r="JX37" s="4"/>
      <c r="JY37" s="4"/>
      <c r="JZ37" s="4">
        <v>1</v>
      </c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/>
      <c r="LJ37" s="4"/>
      <c r="LK37" s="4">
        <v>1</v>
      </c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/>
      <c r="MO37" s="4">
        <v>1</v>
      </c>
      <c r="MP37" s="4"/>
      <c r="MQ37" s="4"/>
      <c r="MR37" s="4">
        <v>1</v>
      </c>
      <c r="MS37" s="4"/>
      <c r="MT37" s="4">
        <v>1</v>
      </c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/>
      <c r="NM37" s="4">
        <v>1</v>
      </c>
      <c r="NN37" s="4"/>
      <c r="NO37" s="4">
        <v>1</v>
      </c>
      <c r="NP37" s="4"/>
      <c r="NQ37" s="4"/>
      <c r="NR37" s="4">
        <v>1</v>
      </c>
      <c r="NS37" s="4"/>
      <c r="NT37" s="4"/>
      <c r="NU37" s="4">
        <v>1</v>
      </c>
      <c r="NV37" s="4"/>
      <c r="NW37" s="4"/>
      <c r="NX37" s="4">
        <v>1</v>
      </c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/>
      <c r="OQ37" s="4">
        <v>1</v>
      </c>
      <c r="OR37" s="4"/>
      <c r="OS37" s="4"/>
      <c r="OT37" s="4">
        <v>1</v>
      </c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>
        <v>1</v>
      </c>
      <c r="PE37" s="4"/>
      <c r="PF37" s="4"/>
      <c r="PG37" s="4"/>
      <c r="PH37" s="4">
        <v>1</v>
      </c>
      <c r="PI37" s="4"/>
      <c r="PJ37" s="4"/>
      <c r="PK37" s="4">
        <v>1</v>
      </c>
      <c r="PL37" s="4"/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/>
      <c r="QO37" s="4">
        <v>1</v>
      </c>
      <c r="QP37" s="22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22"/>
      <c r="QZ37" s="4"/>
      <c r="RA37" s="4">
        <v>1</v>
      </c>
      <c r="RB37" s="22"/>
      <c r="RC37" s="4">
        <v>1</v>
      </c>
      <c r="RD37" s="4"/>
      <c r="RE37" s="4"/>
      <c r="RF37" s="4"/>
      <c r="RG37" s="4">
        <v>1</v>
      </c>
      <c r="RH37" s="4"/>
      <c r="RI37" s="4"/>
      <c r="RJ37" s="4"/>
      <c r="RK37" s="4">
        <v>1</v>
      </c>
      <c r="RL37" s="4"/>
      <c r="RM37" s="4">
        <v>1</v>
      </c>
      <c r="RN37" s="4"/>
      <c r="RO37" s="4"/>
      <c r="RP37" s="4">
        <v>1</v>
      </c>
      <c r="RQ37" s="4"/>
      <c r="RR37" s="4"/>
      <c r="RS37" s="4"/>
      <c r="RT37" s="4">
        <v>1</v>
      </c>
      <c r="RU37" s="4"/>
      <c r="RV37" s="4">
        <v>1</v>
      </c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>
        <v>1</v>
      </c>
      <c r="SQ37" s="4"/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</row>
    <row r="38" spans="1:527" ht="14.25" customHeight="1" x14ac:dyDescent="0.25">
      <c r="A38" s="46">
        <v>25</v>
      </c>
      <c r="B38" s="143" t="s">
        <v>3192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25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>
        <v>1</v>
      </c>
      <c r="JH38" s="4"/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/>
      <c r="JX38" s="4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>
        <v>1</v>
      </c>
      <c r="KI38" s="4"/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/>
      <c r="LK38" s="4">
        <v>1</v>
      </c>
      <c r="LL38" s="4">
        <v>1</v>
      </c>
      <c r="LM38" s="4"/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4"/>
      <c r="MK38" s="4"/>
      <c r="ML38" s="4">
        <v>1</v>
      </c>
      <c r="MM38" s="4"/>
      <c r="MN38" s="4"/>
      <c r="MO38" s="4">
        <v>1</v>
      </c>
      <c r="MP38" s="4"/>
      <c r="MQ38" s="4"/>
      <c r="MR38" s="4">
        <v>1</v>
      </c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/>
      <c r="NM38" s="4">
        <v>1</v>
      </c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/>
      <c r="OQ38" s="4">
        <v>1</v>
      </c>
      <c r="OR38" s="4"/>
      <c r="OS38" s="4"/>
      <c r="OT38" s="4">
        <v>1</v>
      </c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>
        <v>1</v>
      </c>
      <c r="PE38" s="4"/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>
        <v>1</v>
      </c>
      <c r="PT38" s="4"/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/>
      <c r="QO38" s="4">
        <v>1</v>
      </c>
      <c r="QP38" s="22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22"/>
      <c r="QZ38" s="4"/>
      <c r="RA38" s="4">
        <v>1</v>
      </c>
      <c r="RB38" s="22"/>
      <c r="RC38" s="4">
        <v>1</v>
      </c>
      <c r="RD38" s="4"/>
      <c r="RE38" s="4"/>
      <c r="RF38" s="4"/>
      <c r="RG38" s="4">
        <v>1</v>
      </c>
      <c r="RH38" s="4"/>
      <c r="RI38" s="4"/>
      <c r="RJ38" s="4"/>
      <c r="RK38" s="4">
        <v>1</v>
      </c>
      <c r="RL38" s="4"/>
      <c r="RM38" s="4">
        <v>1</v>
      </c>
      <c r="RN38" s="4"/>
      <c r="RO38" s="4"/>
      <c r="RP38" s="4">
        <v>1</v>
      </c>
      <c r="RQ38" s="4"/>
      <c r="RR38" s="4"/>
      <c r="RS38" s="4"/>
      <c r="RT38" s="4">
        <v>1</v>
      </c>
      <c r="RU38" s="4"/>
      <c r="RV38" s="4">
        <v>1</v>
      </c>
      <c r="RW38" s="4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/>
      <c r="ST38" s="4">
        <v>1</v>
      </c>
      <c r="SU38" s="4"/>
      <c r="SV38" s="4"/>
      <c r="SW38" s="4">
        <v>1</v>
      </c>
      <c r="SX38" s="4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4"/>
    </row>
    <row r="39" spans="1:527" ht="14.25" customHeight="1" x14ac:dyDescent="0.25">
      <c r="A39" s="47">
        <v>26</v>
      </c>
      <c r="B39" s="143" t="s">
        <v>3182</v>
      </c>
      <c r="C39" s="47">
        <v>1</v>
      </c>
      <c r="D39" s="47"/>
      <c r="E39" s="47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22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25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22"/>
      <c r="QQ39" s="4"/>
      <c r="QR39" s="4"/>
      <c r="QS39" s="4"/>
      <c r="QT39" s="4"/>
      <c r="QU39" s="4"/>
      <c r="QV39" s="4"/>
      <c r="QW39" s="4"/>
      <c r="QX39" s="4"/>
      <c r="QY39" s="22"/>
      <c r="QZ39" s="4"/>
      <c r="RA39" s="4"/>
      <c r="RB39" s="22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</row>
    <row r="40" spans="1:527" ht="14.25" customHeight="1" x14ac:dyDescent="0.25">
      <c r="A40" s="47">
        <v>27</v>
      </c>
      <c r="B40" s="143" t="s">
        <v>3193</v>
      </c>
      <c r="C40" s="47">
        <v>1</v>
      </c>
      <c r="D40" s="47"/>
      <c r="E40" s="47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22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25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22"/>
      <c r="QQ40" s="4"/>
      <c r="QR40" s="4"/>
      <c r="QS40" s="4"/>
      <c r="QT40" s="4"/>
      <c r="QU40" s="4"/>
      <c r="QV40" s="4"/>
      <c r="QW40" s="4"/>
      <c r="QX40" s="4"/>
      <c r="QY40" s="22"/>
      <c r="QZ40" s="4"/>
      <c r="RA40" s="4"/>
      <c r="RB40" s="22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</row>
    <row r="41" spans="1:527" ht="14.25" customHeight="1" x14ac:dyDescent="0.25">
      <c r="A41" s="47">
        <v>28</v>
      </c>
      <c r="B41" s="143" t="s">
        <v>3194</v>
      </c>
      <c r="C41" s="47">
        <v>1</v>
      </c>
      <c r="D41" s="47"/>
      <c r="E41" s="47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22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25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22"/>
      <c r="QQ41" s="4"/>
      <c r="QR41" s="4"/>
      <c r="QS41" s="4"/>
      <c r="QT41" s="4"/>
      <c r="QU41" s="4"/>
      <c r="QV41" s="4"/>
      <c r="QW41" s="4"/>
      <c r="QX41" s="4"/>
      <c r="QY41" s="22"/>
      <c r="QZ41" s="4"/>
      <c r="RA41" s="4"/>
      <c r="RB41" s="22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</row>
    <row r="42" spans="1:527" x14ac:dyDescent="0.25">
      <c r="A42" s="57" t="s">
        <v>322</v>
      </c>
      <c r="B42" s="58"/>
      <c r="C42" s="3">
        <f>SUM(C14:C41)</f>
        <v>28</v>
      </c>
      <c r="D42" s="3">
        <f>SUM(D14:D41)</f>
        <v>0</v>
      </c>
      <c r="E42" s="3">
        <f>SUM(E14:E41)</f>
        <v>0</v>
      </c>
      <c r="F42" s="3">
        <f>SUM(F14:F41)</f>
        <v>27</v>
      </c>
      <c r="G42" s="3">
        <f>SUM(G14:G41)</f>
        <v>0</v>
      </c>
      <c r="H42" s="3">
        <f>SUM(H14:H41)</f>
        <v>1</v>
      </c>
      <c r="I42" s="3">
        <f>SUM(I14:I41)</f>
        <v>28</v>
      </c>
      <c r="J42" s="3">
        <f>SUM(J14:J41)</f>
        <v>0</v>
      </c>
      <c r="K42" s="3">
        <f>SUM(K14:K41)</f>
        <v>0</v>
      </c>
      <c r="L42" s="3">
        <f>SUM(L14:L41)</f>
        <v>26</v>
      </c>
      <c r="M42" s="3">
        <f>SUM(M14:M41)</f>
        <v>0</v>
      </c>
      <c r="N42" s="3">
        <f>SUM(N14:N41)</f>
        <v>2</v>
      </c>
      <c r="O42" s="3">
        <f>SUM(O14:O41)</f>
        <v>28</v>
      </c>
      <c r="P42" s="3">
        <f>SUM(P14:P41)</f>
        <v>0</v>
      </c>
      <c r="Q42" s="3">
        <f>SUM(Q14:Q41)</f>
        <v>0</v>
      </c>
      <c r="R42" s="3">
        <f>SUM(R14:R41)</f>
        <v>28</v>
      </c>
      <c r="S42" s="3">
        <f>SUM(S14:S41)</f>
        <v>0</v>
      </c>
      <c r="T42" s="3">
        <f>SUM(T14:T41)</f>
        <v>0</v>
      </c>
      <c r="U42" s="3">
        <f>SUM(U14:U41)</f>
        <v>28</v>
      </c>
      <c r="V42" s="3">
        <f>SUM(V14:V41)</f>
        <v>0</v>
      </c>
      <c r="W42" s="3">
        <f>SUM(W14:W41)</f>
        <v>0</v>
      </c>
      <c r="X42" s="3">
        <f>SUM(X14:X41)</f>
        <v>28</v>
      </c>
      <c r="Y42" s="3">
        <f>SUM(Y14:Y41)</f>
        <v>0</v>
      </c>
      <c r="Z42" s="3">
        <f>SUM(Z14:Z41)</f>
        <v>0</v>
      </c>
      <c r="AA42" s="3">
        <f>SUM(AA14:AA41)</f>
        <v>25</v>
      </c>
      <c r="AB42" s="3">
        <f>SUM(AB14:AB41)</f>
        <v>0</v>
      </c>
      <c r="AC42" s="3">
        <f>SUM(AC14:AC41)</f>
        <v>0</v>
      </c>
      <c r="AD42" s="3">
        <v>26</v>
      </c>
      <c r="AE42" s="3">
        <f>SUM(AE14:AE41)</f>
        <v>0</v>
      </c>
      <c r="AF42" s="3">
        <f>SUM(AF14:AF41)</f>
        <v>0</v>
      </c>
      <c r="AG42" s="3">
        <f>SUM(AG14:AG41)</f>
        <v>25</v>
      </c>
      <c r="AH42" s="3">
        <f>SUM(AH14:AH41)</f>
        <v>0</v>
      </c>
      <c r="AI42" s="3">
        <f>SUM(AI14:AI41)</f>
        <v>0</v>
      </c>
      <c r="AJ42" s="3">
        <f>SUM(AJ14:AJ41)</f>
        <v>0</v>
      </c>
      <c r="AK42" s="3">
        <f>SUM(AK14:AK41)</f>
        <v>25</v>
      </c>
      <c r="AL42" s="3">
        <f>SUM(AL14:AL41)</f>
        <v>0</v>
      </c>
      <c r="AM42" s="3">
        <f>SUM(AM14:AM41)</f>
        <v>25</v>
      </c>
      <c r="AN42" s="3">
        <f>SUM(AN14:AN41)</f>
        <v>0</v>
      </c>
      <c r="AO42" s="3">
        <f>SUM(AO14:AO41)</f>
        <v>0</v>
      </c>
      <c r="AP42" s="3">
        <f>SUM(AP14:AP41)</f>
        <v>0</v>
      </c>
      <c r="AQ42" s="3">
        <f>SUM(AQ14:AQ41)</f>
        <v>25</v>
      </c>
      <c r="AR42" s="3">
        <f>SUM(AR14:AR41)</f>
        <v>0</v>
      </c>
      <c r="AS42" s="3">
        <f>SUM(AS14:AS41)</f>
        <v>25</v>
      </c>
      <c r="AT42" s="3">
        <f>SUM(AT14:AT41)</f>
        <v>0</v>
      </c>
      <c r="AU42" s="3">
        <f>SUM(AU14:AU41)</f>
        <v>0</v>
      </c>
      <c r="AV42" s="3">
        <f>SUM(AV14:AV41)</f>
        <v>25</v>
      </c>
      <c r="AW42" s="3">
        <f>SUM(AW14:AW41)</f>
        <v>0</v>
      </c>
      <c r="AX42" s="3">
        <f>SUM(AX14:AX41)</f>
        <v>0</v>
      </c>
      <c r="AY42" s="3">
        <f>SUM(AY14:AY41)</f>
        <v>25</v>
      </c>
      <c r="AZ42" s="3">
        <f>SUM(AZ14:AZ41)</f>
        <v>0</v>
      </c>
      <c r="BA42" s="3">
        <f>SUM(BA14:BA41)</f>
        <v>0</v>
      </c>
      <c r="BB42" s="3">
        <f>SUM(BB14:BB41)</f>
        <v>0</v>
      </c>
      <c r="BC42" s="3">
        <f>SUM(BC14:BC41)</f>
        <v>25</v>
      </c>
      <c r="BD42" s="3">
        <f>SUM(BD14:BD41)</f>
        <v>0</v>
      </c>
      <c r="BE42" s="3">
        <f>SUM(BE14:BE41)</f>
        <v>0</v>
      </c>
      <c r="BF42" s="3">
        <f>SUM(BF14:BF41)</f>
        <v>25</v>
      </c>
      <c r="BG42" s="3">
        <f>SUM(BG14:BG41)</f>
        <v>0</v>
      </c>
      <c r="BH42" s="3">
        <f>SUM(BH14:BH41)</f>
        <v>0</v>
      </c>
      <c r="BI42" s="3">
        <f>SUM(BI14:BI41)</f>
        <v>25</v>
      </c>
      <c r="BJ42" s="3">
        <f>SUM(BJ14:BJ41)</f>
        <v>0</v>
      </c>
      <c r="BK42" s="3">
        <f>SUM(BK14:BK41)</f>
        <v>0</v>
      </c>
      <c r="BL42" s="3">
        <f>SUM(BL14:BL41)</f>
        <v>25</v>
      </c>
      <c r="BM42" s="3">
        <f>SUM(BM14:BM41)</f>
        <v>0</v>
      </c>
      <c r="BN42" s="3">
        <f>SUM(BN14:BN41)</f>
        <v>22</v>
      </c>
      <c r="BO42" s="3">
        <f>SUM(BO14:BO41)</f>
        <v>1</v>
      </c>
      <c r="BP42" s="3">
        <f>SUM(BP14:BP41)</f>
        <v>2</v>
      </c>
      <c r="BQ42" s="3">
        <f>SUM(BQ14:BQ41)</f>
        <v>0</v>
      </c>
      <c r="BR42" s="3">
        <f>SUM(BR14:BR41)</f>
        <v>23</v>
      </c>
      <c r="BS42" s="3">
        <f>SUM(BS14:BS41)</f>
        <v>2</v>
      </c>
      <c r="BT42" s="3">
        <f>SUM(BT14:BT41)</f>
        <v>0</v>
      </c>
      <c r="BU42" s="3">
        <v>26</v>
      </c>
      <c r="BV42" s="3">
        <f>SUM(BV14:BV41)</f>
        <v>0</v>
      </c>
      <c r="BW42" s="3">
        <f>SUM(BW14:BW41)</f>
        <v>0</v>
      </c>
      <c r="BX42" s="3">
        <f>SUM(BX14:BX41)</f>
        <v>25</v>
      </c>
      <c r="BY42" s="3">
        <f>SUM(BY14:BY41)</f>
        <v>0</v>
      </c>
      <c r="BZ42" s="3">
        <f>SUM(BZ14:BZ41)</f>
        <v>0</v>
      </c>
      <c r="CA42" s="3">
        <f>SUM(CA14:CA41)</f>
        <v>25</v>
      </c>
      <c r="CB42" s="3">
        <f>SUM(CB14:CB41)</f>
        <v>0</v>
      </c>
      <c r="CC42" s="3">
        <f>SUM(CC14:CC41)</f>
        <v>0</v>
      </c>
      <c r="CD42" s="3">
        <f>SUM(CD14:CD41)</f>
        <v>25</v>
      </c>
      <c r="CE42" s="3">
        <f>SUM(CE14:CE41)</f>
        <v>0</v>
      </c>
      <c r="CF42" s="3">
        <f>SUM(CF14:CF41)</f>
        <v>0</v>
      </c>
      <c r="CG42" s="3">
        <f>SUM(CG14:CG41)</f>
        <v>23</v>
      </c>
      <c r="CH42" s="3">
        <f>SUM(CH14:CH41)</f>
        <v>2</v>
      </c>
      <c r="CI42" s="3">
        <f>SUM(CI14:CI41)</f>
        <v>0</v>
      </c>
      <c r="CJ42" s="3">
        <f>SUM(CJ14:CJ41)</f>
        <v>23</v>
      </c>
      <c r="CK42" s="3">
        <f>SUM(CK14:CK41)</f>
        <v>2</v>
      </c>
      <c r="CL42" s="3">
        <f>SUM(CL14:CL41)</f>
        <v>22</v>
      </c>
      <c r="CM42" s="3">
        <f>SUM(CM14:CM41)</f>
        <v>1</v>
      </c>
      <c r="CN42" s="3">
        <f>SUM(CN14:CN41)</f>
        <v>2</v>
      </c>
      <c r="CO42" s="3">
        <f>SUM(CO14:CO41)</f>
        <v>0</v>
      </c>
      <c r="CP42" s="3">
        <f>SUM(CP14:CP41)</f>
        <v>23</v>
      </c>
      <c r="CQ42" s="3">
        <f>SUM(CQ14:CQ41)</f>
        <v>2</v>
      </c>
      <c r="CR42" s="3">
        <f>SUM(CR14:CR41)</f>
        <v>0</v>
      </c>
      <c r="CS42" s="3">
        <f>SUM(CS14:CS41)</f>
        <v>25</v>
      </c>
      <c r="CT42" s="3">
        <f>SUM(CT14:CT41)</f>
        <v>0</v>
      </c>
      <c r="CU42" s="3">
        <f>SUM(CU14:CU41)</f>
        <v>0</v>
      </c>
      <c r="CV42" s="3">
        <f>SUM(CV14:CV41)</f>
        <v>25</v>
      </c>
      <c r="CW42" s="3">
        <f>SUM(CW14:CW41)</f>
        <v>0</v>
      </c>
      <c r="CX42" s="3">
        <f>SUM(CX14:CX41)</f>
        <v>25</v>
      </c>
      <c r="CY42" s="3">
        <f>SUM(CY14:CY41)</f>
        <v>0</v>
      </c>
      <c r="CZ42" s="3">
        <f>SUM(CZ14:CZ41)</f>
        <v>0</v>
      </c>
      <c r="DA42" s="3">
        <f>SUM(DA14:DA41)</f>
        <v>0</v>
      </c>
      <c r="DB42" s="3">
        <f>SUM(DB14:DB41)</f>
        <v>25</v>
      </c>
      <c r="DC42" s="3">
        <f>SUM(DC14:DC41)</f>
        <v>0</v>
      </c>
      <c r="DD42" s="3">
        <f>SUM(DD14:DD41)</f>
        <v>25</v>
      </c>
      <c r="DE42" s="3">
        <f>SUM(DE14:DE41)</f>
        <v>0</v>
      </c>
      <c r="DF42" s="3">
        <f>SUM(DF14:DF41)</f>
        <v>0</v>
      </c>
      <c r="DG42" s="3">
        <f>SUM(DG14:DG41)</f>
        <v>0</v>
      </c>
      <c r="DH42" s="3">
        <f>SUM(DH14:DH41)</f>
        <v>25</v>
      </c>
      <c r="DI42" s="3">
        <f>SUM(DI14:DI41)</f>
        <v>0</v>
      </c>
      <c r="DJ42" s="3">
        <f>SUM(DJ14:DJ41)</f>
        <v>20</v>
      </c>
      <c r="DK42" s="3">
        <f>SUM(DK14:DK41)</f>
        <v>3</v>
      </c>
      <c r="DL42" s="3">
        <f>SUM(DL14:DL41)</f>
        <v>1</v>
      </c>
      <c r="DM42" s="3">
        <f>SUM(DM14:DM41)</f>
        <v>22</v>
      </c>
      <c r="DN42" s="3">
        <f>SUM(DN14:DN41)</f>
        <v>3</v>
      </c>
      <c r="DO42" s="3">
        <f>SUM(DO14:DO41)</f>
        <v>0</v>
      </c>
      <c r="DP42" s="3">
        <f>SUM(DP14:DP41)</f>
        <v>22</v>
      </c>
      <c r="DQ42" s="3">
        <f>SUM(DQ14:DQ41)</f>
        <v>2</v>
      </c>
      <c r="DR42" s="3">
        <f>SUM(DR14:DR41)</f>
        <v>1</v>
      </c>
      <c r="DS42" s="3">
        <f>SUM(DS14:DS41)</f>
        <v>0</v>
      </c>
      <c r="DT42" s="3">
        <f>SUM(DT14:DT41)</f>
        <v>25</v>
      </c>
      <c r="DU42" s="3">
        <f>SUM(DU14:DU41)</f>
        <v>0</v>
      </c>
      <c r="DV42" s="3">
        <f>SUM(DV14:DV41)</f>
        <v>25</v>
      </c>
      <c r="DW42" s="3">
        <f>SUM(DW14:DW41)</f>
        <v>0</v>
      </c>
      <c r="DX42" s="3">
        <f>SUM(DX14:DX41)</f>
        <v>0</v>
      </c>
      <c r="DY42" s="3">
        <f>SUM(DY14:DY41)</f>
        <v>22</v>
      </c>
      <c r="DZ42" s="3">
        <f>SUM(DZ14:DZ41)</f>
        <v>1</v>
      </c>
      <c r="EA42" s="3">
        <f>SUM(EA14:EA41)</f>
        <v>2</v>
      </c>
      <c r="EB42" s="3">
        <f>SUM(EB14:EB41)</f>
        <v>23</v>
      </c>
      <c r="EC42" s="3">
        <f>SUM(EC14:EC41)</f>
        <v>0</v>
      </c>
      <c r="ED42" s="3">
        <f>SUM(ED14:ED41)</f>
        <v>2</v>
      </c>
      <c r="EE42" s="3">
        <f>SUM(EE14:EE41)</f>
        <v>0</v>
      </c>
      <c r="EF42" s="3">
        <f>SUM(EF14:EF41)</f>
        <v>21</v>
      </c>
      <c r="EG42" s="3">
        <f>SUM(EG14:EG41)</f>
        <v>4</v>
      </c>
      <c r="EH42" s="3">
        <f>SUM(EH14:EH41)</f>
        <v>0</v>
      </c>
      <c r="EI42" s="3">
        <f>SUM(EI14:EI41)</f>
        <v>25</v>
      </c>
      <c r="EJ42" s="3">
        <f>SUM(EJ14:EJ41)</f>
        <v>0</v>
      </c>
      <c r="EK42" s="3">
        <f>SUM(EK14:EK41)</f>
        <v>0</v>
      </c>
      <c r="EL42" s="3">
        <f>SUM(EL14:EL41)</f>
        <v>23</v>
      </c>
      <c r="EM42" s="3">
        <f>SUM(EM14:EM41)</f>
        <v>2</v>
      </c>
      <c r="EN42" s="3">
        <f>SUM(EN14:EN41)</f>
        <v>0</v>
      </c>
      <c r="EO42" s="3">
        <f>SUM(EO14:EO41)</f>
        <v>23</v>
      </c>
      <c r="EP42" s="3">
        <f>SUM(EP14:EP41)</f>
        <v>2</v>
      </c>
      <c r="EQ42" s="3">
        <f>SUM(EQ14:EQ41)</f>
        <v>0</v>
      </c>
      <c r="ER42" s="3">
        <f>SUM(ER14:ER41)</f>
        <v>25</v>
      </c>
      <c r="ES42" s="3">
        <f>SUM(ES14:ES41)</f>
        <v>0</v>
      </c>
      <c r="ET42" s="3">
        <f>SUM(ET14:ET41)</f>
        <v>0</v>
      </c>
      <c r="EU42" s="3">
        <f>SUM(EU14:EU41)</f>
        <v>25</v>
      </c>
      <c r="EV42" s="3">
        <f>SUM(EV14:EV41)</f>
        <v>0</v>
      </c>
      <c r="EW42" s="3">
        <f>SUM(EW14:EW41)</f>
        <v>0</v>
      </c>
      <c r="EX42" s="3">
        <f>SUM(EX14:EX41)</f>
        <v>25</v>
      </c>
      <c r="EY42" s="3">
        <f>SUM(EY14:EY41)</f>
        <v>0</v>
      </c>
      <c r="EZ42" s="3">
        <f>SUM(EZ14:EZ41)</f>
        <v>0</v>
      </c>
      <c r="FA42" s="3">
        <f>SUM(FA14:FA41)</f>
        <v>25</v>
      </c>
      <c r="FB42" s="3">
        <f>SUM(FB14:FB41)</f>
        <v>0</v>
      </c>
      <c r="FC42" s="3">
        <f>SUM(FC14:FC41)</f>
        <v>0</v>
      </c>
      <c r="FD42" s="3">
        <f>SUM(FD14:FD41)</f>
        <v>25</v>
      </c>
      <c r="FE42" s="3">
        <f>SUM(FE14:FE41)</f>
        <v>0</v>
      </c>
      <c r="FF42" s="3">
        <f>SUM(FF14:FF41)</f>
        <v>0</v>
      </c>
      <c r="FG42" s="3">
        <f>SUM(FG14:FG41)</f>
        <v>25</v>
      </c>
      <c r="FH42" s="3">
        <f>SUM(FH14:FH41)</f>
        <v>0</v>
      </c>
      <c r="FI42" s="3">
        <f>SUM(FI14:FI41)</f>
        <v>0</v>
      </c>
      <c r="FJ42" s="3">
        <f>SUM(FJ14:FJ41)</f>
        <v>25</v>
      </c>
      <c r="FK42" s="3">
        <f>SUM(FK14:FK41)</f>
        <v>0</v>
      </c>
      <c r="FL42" s="3">
        <f>SUM(FL14:FL41)</f>
        <v>0</v>
      </c>
      <c r="FM42" s="3">
        <f>SUM(FM14:FM41)</f>
        <v>25</v>
      </c>
      <c r="FN42" s="3">
        <f>SUM(FN14:FN41)</f>
        <v>0</v>
      </c>
      <c r="FO42" s="3">
        <f>SUM(FO14:FO41)</f>
        <v>0</v>
      </c>
      <c r="FP42" s="3">
        <f>SUM(FP14:FP41)</f>
        <v>25</v>
      </c>
      <c r="FQ42" s="3">
        <f>SUM(FQ14:FQ41)</f>
        <v>0</v>
      </c>
      <c r="FR42" s="3">
        <f>SUM(FR14:FR41)</f>
        <v>0</v>
      </c>
      <c r="FS42" s="3">
        <f>SUM(FS14:FS41)</f>
        <v>25</v>
      </c>
      <c r="FT42" s="3">
        <f>SUM(FT14:FT41)</f>
        <v>0</v>
      </c>
      <c r="FU42" s="3">
        <f>SUM(FU14:FU41)</f>
        <v>0</v>
      </c>
      <c r="FV42" s="3">
        <f>SUM(FV14:FV41)</f>
        <v>25</v>
      </c>
      <c r="FW42" s="3">
        <f>SUM(FW14:FW41)</f>
        <v>0</v>
      </c>
      <c r="FX42" s="3">
        <f>SUM(FX14:FX41)</f>
        <v>0</v>
      </c>
      <c r="FY42" s="3">
        <v>26</v>
      </c>
      <c r="FZ42" s="3">
        <f>SUM(FZ14:FZ41)</f>
        <v>0</v>
      </c>
      <c r="GA42" s="3">
        <f>SUM(GA14:GA41)</f>
        <v>0</v>
      </c>
      <c r="GB42" s="3">
        <f>SUM(GB14:GB41)</f>
        <v>25</v>
      </c>
      <c r="GC42" s="3">
        <f>SUM(GC14:GC41)</f>
        <v>0</v>
      </c>
      <c r="GD42" s="3">
        <f>SUM(GD14:GD41)</f>
        <v>0</v>
      </c>
      <c r="GE42" s="3">
        <f>SUM(GE14:GE41)</f>
        <v>25</v>
      </c>
      <c r="GF42" s="3">
        <f>SUM(GF14:GF41)</f>
        <v>0</v>
      </c>
      <c r="GG42" s="3">
        <f>SUM(GG14:GG41)</f>
        <v>0</v>
      </c>
      <c r="GH42" s="3">
        <f>SUM(GH14:GH41)</f>
        <v>25</v>
      </c>
      <c r="GI42" s="3">
        <f>SUM(GI14:GI41)</f>
        <v>0</v>
      </c>
      <c r="GJ42" s="3">
        <f>SUM(GJ14:GJ41)</f>
        <v>0</v>
      </c>
      <c r="GK42" s="3">
        <f>SUM(GK14:GK41)</f>
        <v>25</v>
      </c>
      <c r="GL42" s="3">
        <f>SUM(GL14:GL41)</f>
        <v>0</v>
      </c>
      <c r="GM42" s="3">
        <f>SUM(GM14:GM41)</f>
        <v>0</v>
      </c>
      <c r="GN42" s="3">
        <f>SUM(GN14:GN41)</f>
        <v>25</v>
      </c>
      <c r="GO42" s="3">
        <f>SUM(GO14:GO41)</f>
        <v>0</v>
      </c>
      <c r="GP42" s="3">
        <f>SUM(GP14:GP41)</f>
        <v>0</v>
      </c>
      <c r="GQ42" s="3">
        <f>SUM(GQ14:GQ41)</f>
        <v>25</v>
      </c>
      <c r="GR42" s="3">
        <f>SUM(GR14:GR41)</f>
        <v>0</v>
      </c>
      <c r="GS42" s="3">
        <f>SUM(GS14:GS41)</f>
        <v>0</v>
      </c>
      <c r="GT42" s="3">
        <f>SUM(GT14:GT41)</f>
        <v>22</v>
      </c>
      <c r="GU42" s="3">
        <f>SUM(GU14:GU41)</f>
        <v>3</v>
      </c>
      <c r="GV42" s="3">
        <f>SUM(GV14:GV41)</f>
        <v>0</v>
      </c>
      <c r="GW42" s="3">
        <f>SUM(GW14:GW41)</f>
        <v>22</v>
      </c>
      <c r="GX42" s="3">
        <f>SUM(GX14:GX41)</f>
        <v>4</v>
      </c>
      <c r="GY42" s="3">
        <f>SUM(GY14:GY41)</f>
        <v>0</v>
      </c>
      <c r="GZ42" s="3">
        <f>SUM(GZ14:GZ41)</f>
        <v>25</v>
      </c>
      <c r="HA42" s="3">
        <f>SUM(HA14:HA41)</f>
        <v>0</v>
      </c>
      <c r="HB42" s="3">
        <f>SUM(HB14:HB41)</f>
        <v>0</v>
      </c>
      <c r="HC42" s="3">
        <f>SUM(HC14:HC41)</f>
        <v>25</v>
      </c>
      <c r="HD42" s="3">
        <f>SUM(HD14:HD41)</f>
        <v>0</v>
      </c>
      <c r="HE42" s="3">
        <f>SUM(HE14:HE41)</f>
        <v>0</v>
      </c>
      <c r="HF42" s="3">
        <f>SUM(HF14:HF41)</f>
        <v>25</v>
      </c>
      <c r="HG42" s="3">
        <f>SUM(HG14:HG41)</f>
        <v>0</v>
      </c>
      <c r="HH42" s="3">
        <f>SUM(HH14:HH41)</f>
        <v>0</v>
      </c>
      <c r="HI42" s="3">
        <f>SUM(HI14:HI41)</f>
        <v>23</v>
      </c>
      <c r="HJ42" s="3">
        <f>SUM(HJ14:HJ41)</f>
        <v>2</v>
      </c>
      <c r="HK42" s="3">
        <f>SUM(HK14:HK41)</f>
        <v>25</v>
      </c>
      <c r="HL42" s="3">
        <f>SUM(HL14:HL41)</f>
        <v>0</v>
      </c>
      <c r="HM42" s="3">
        <f>SUM(HM14:HM41)</f>
        <v>0</v>
      </c>
      <c r="HN42" s="3">
        <f>SUM(HN14:HN41)</f>
        <v>0</v>
      </c>
      <c r="HO42" s="3">
        <f>SUM(HO14:HO41)</f>
        <v>25</v>
      </c>
      <c r="HP42" s="3">
        <f>SUM(HP14:HP41)</f>
        <v>0</v>
      </c>
      <c r="HQ42" s="3">
        <f>SUM(HQ14:HQ41)</f>
        <v>0</v>
      </c>
      <c r="HR42" s="3">
        <f>SUM(HR14:HR41)</f>
        <v>25</v>
      </c>
      <c r="HS42" s="3">
        <f>SUM(HS14:HS41)</f>
        <v>0</v>
      </c>
      <c r="HT42" s="3">
        <f>SUM(HT14:HT41)</f>
        <v>0</v>
      </c>
      <c r="HU42" s="3">
        <f>SUM(HU14:HU41)</f>
        <v>25</v>
      </c>
      <c r="HV42" s="3">
        <f>SUM(HV14:HV41)</f>
        <v>0</v>
      </c>
      <c r="HW42" s="3">
        <f>SUM(HW14:HW41)</f>
        <v>0</v>
      </c>
      <c r="HX42" s="3">
        <f>SUM(HX14:HX41)</f>
        <v>21</v>
      </c>
      <c r="HY42" s="3">
        <f>SUM(HY14:HY41)</f>
        <v>3</v>
      </c>
      <c r="HZ42" s="3">
        <f>SUM(HZ14:HZ41)</f>
        <v>0</v>
      </c>
      <c r="IA42" s="3">
        <f>SUM(IA14:IA41)</f>
        <v>24</v>
      </c>
      <c r="IB42" s="3">
        <f>SUM(IB14:IB41)</f>
        <v>1</v>
      </c>
      <c r="IC42" s="3">
        <f>SUM(IC14:IC41)</f>
        <v>0</v>
      </c>
      <c r="ID42" s="3">
        <f>SUM(ID14:ID41)</f>
        <v>25</v>
      </c>
      <c r="IE42" s="3">
        <f>SUM(IE14:IE41)</f>
        <v>0</v>
      </c>
      <c r="IF42" s="3">
        <f>SUM(IF14:IF41)</f>
        <v>0</v>
      </c>
      <c r="IG42" s="3">
        <f>SUM(IG14:IG41)</f>
        <v>24</v>
      </c>
      <c r="IH42" s="3">
        <f>SUM(IH14:IH41)</f>
        <v>1</v>
      </c>
      <c r="II42" s="3">
        <f>SUM(II14:II41)</f>
        <v>0</v>
      </c>
      <c r="IJ42" s="3">
        <f>SUM(IJ14:IJ41)</f>
        <v>23</v>
      </c>
      <c r="IK42" s="3">
        <f>SUM(IK14:IK41)</f>
        <v>2</v>
      </c>
      <c r="IL42" s="3">
        <f>SUM(IL14:IL41)</f>
        <v>25</v>
      </c>
      <c r="IM42" s="3">
        <f>SUM(IM14:IM41)</f>
        <v>0</v>
      </c>
      <c r="IN42" s="3">
        <f>SUM(IN14:IN41)</f>
        <v>0</v>
      </c>
      <c r="IO42" s="3">
        <f>SUM(IO14:IO41)</f>
        <v>0</v>
      </c>
      <c r="IP42" s="3">
        <f>SUM(IP14:IP41)</f>
        <v>24</v>
      </c>
      <c r="IQ42" s="3">
        <f>SUM(IQ14:IQ41)</f>
        <v>1</v>
      </c>
      <c r="IR42" s="3">
        <f>SUM(IR14:IR41)</f>
        <v>25</v>
      </c>
      <c r="IS42" s="3">
        <f>SUM(IS14:IS41)</f>
        <v>0</v>
      </c>
      <c r="IT42" s="3">
        <f>SUM(IT14:IT41)</f>
        <v>0</v>
      </c>
      <c r="IU42" s="3">
        <f>SUM(IU14:IU41)</f>
        <v>0</v>
      </c>
      <c r="IV42" s="3">
        <f>SUM(IV14:IV41)</f>
        <v>25</v>
      </c>
      <c r="IW42" s="3">
        <f>SUM(IW14:IW41)</f>
        <v>0</v>
      </c>
      <c r="IX42" s="3">
        <f>SUM(IX14:IX41)</f>
        <v>0</v>
      </c>
      <c r="IY42" s="3">
        <f>SUM(IY14:IY41)</f>
        <v>24</v>
      </c>
      <c r="IZ42" s="3">
        <f>SUM(IZ14:IZ41)</f>
        <v>1</v>
      </c>
      <c r="JA42" s="3">
        <f>SUM(JA14:JA41)</f>
        <v>0</v>
      </c>
      <c r="JB42" s="3">
        <f>SUM(JB14:JB41)</f>
        <v>24</v>
      </c>
      <c r="JC42" s="3">
        <f>SUM(JC14:JC41)</f>
        <v>1</v>
      </c>
      <c r="JD42" s="3">
        <f>SUM(JD14:JD41)</f>
        <v>0</v>
      </c>
      <c r="JE42" s="3">
        <f>SUM(JE14:JE41)</f>
        <v>24</v>
      </c>
      <c r="JF42" s="3">
        <f>SUM(JF14:JF41)</f>
        <v>1</v>
      </c>
      <c r="JG42" s="3">
        <f>SUM(JG14:JG41)</f>
        <v>25</v>
      </c>
      <c r="JH42" s="3">
        <f>SUM(JH14:JH41)</f>
        <v>0</v>
      </c>
      <c r="JI42" s="3">
        <f>SUM(JI14:JI41)</f>
        <v>0</v>
      </c>
      <c r="JJ42" s="3">
        <f>SUM(JJ14:JJ41)</f>
        <v>0</v>
      </c>
      <c r="JK42" s="3">
        <f>SUM(JK14:JK41)</f>
        <v>25</v>
      </c>
      <c r="JL42" s="3">
        <f>SUM(JL14:JL41)</f>
        <v>0</v>
      </c>
      <c r="JM42" s="3">
        <f>SUM(JM14:JM41)</f>
        <v>0</v>
      </c>
      <c r="JN42" s="3">
        <f>SUM(JN14:JN41)</f>
        <v>25</v>
      </c>
      <c r="JO42" s="3">
        <f>SUM(JO14:JO41)</f>
        <v>0</v>
      </c>
      <c r="JP42" s="3">
        <f>SUM(JP14:JP41)</f>
        <v>0</v>
      </c>
      <c r="JQ42" s="3">
        <f>SUM(JQ14:JQ41)</f>
        <v>25</v>
      </c>
      <c r="JR42" s="3">
        <f>SUM(JR14:JR41)</f>
        <v>0</v>
      </c>
      <c r="JS42" s="3">
        <f>SUM(JS14:JS41)</f>
        <v>0</v>
      </c>
      <c r="JT42" s="3">
        <f>SUM(JT14:JT41)</f>
        <v>25</v>
      </c>
      <c r="JU42" s="3">
        <f>SUM(JU14:JU41)</f>
        <v>0</v>
      </c>
      <c r="JV42" s="3">
        <f>SUM(JV14:JV41)</f>
        <v>0</v>
      </c>
      <c r="JW42" s="3">
        <f>SUM(JW14:JW41)</f>
        <v>0</v>
      </c>
      <c r="JX42" s="3">
        <f>SUM(JX14:JX41)</f>
        <v>0</v>
      </c>
      <c r="JY42" s="3">
        <f>SUM(JY14:JY41)</f>
        <v>0</v>
      </c>
      <c r="JZ42" s="3">
        <f>SUM(JZ14:JZ41)</f>
        <v>24</v>
      </c>
      <c r="KA42" s="3">
        <f>SUM(KA14:KA41)</f>
        <v>1</v>
      </c>
      <c r="KB42" s="3">
        <f>SUM(KB14:KB41)</f>
        <v>25</v>
      </c>
      <c r="KC42" s="3">
        <f>SUM(KC14:KC41)</f>
        <v>0</v>
      </c>
      <c r="KD42" s="3">
        <f>SUM(KD14:KD41)</f>
        <v>0</v>
      </c>
      <c r="KE42" s="3">
        <f>SUM(KE14:KE41)</f>
        <v>0</v>
      </c>
      <c r="KF42" s="3">
        <f>SUM(KF14:KF41)</f>
        <v>25</v>
      </c>
      <c r="KG42" s="3">
        <f>SUM(KG14:KG41)</f>
        <v>0</v>
      </c>
      <c r="KH42" s="3">
        <v>26</v>
      </c>
      <c r="KI42" s="3">
        <f>SUM(KI14:KI41)</f>
        <v>0</v>
      </c>
      <c r="KJ42" s="3">
        <f>SUM(KJ14:KJ41)</f>
        <v>0</v>
      </c>
      <c r="KK42" s="3">
        <f>SUM(KK14:KK41)</f>
        <v>0</v>
      </c>
      <c r="KL42" s="3">
        <f>SUM(KL14:KL41)</f>
        <v>25</v>
      </c>
      <c r="KM42" s="3">
        <f>SUM(KM14:KM41)</f>
        <v>0</v>
      </c>
      <c r="KN42" s="3">
        <f>SUM(KN14:KN41)</f>
        <v>0</v>
      </c>
      <c r="KO42" s="3">
        <v>26</v>
      </c>
      <c r="KP42" s="3">
        <f>SUM(KP14:KP41)</f>
        <v>0</v>
      </c>
      <c r="KQ42" s="3">
        <f>SUM(KQ14:KQ41)</f>
        <v>0</v>
      </c>
      <c r="KR42" s="3">
        <f>SUM(KR14:KR41)</f>
        <v>25</v>
      </c>
      <c r="KS42" s="3">
        <f>SUM(KS14:KS41)</f>
        <v>0</v>
      </c>
      <c r="KT42" s="3">
        <f>SUM(KT14:KT41)</f>
        <v>0</v>
      </c>
      <c r="KU42" s="3">
        <f>SUM(KU14:KU41)</f>
        <v>25</v>
      </c>
      <c r="KV42" s="3">
        <f>SUM(KV14:KV41)</f>
        <v>0</v>
      </c>
      <c r="KW42" s="3">
        <f>SUM(KW14:KW41)</f>
        <v>0</v>
      </c>
      <c r="KX42" s="3">
        <f>SUM(KX14:KX41)</f>
        <v>0</v>
      </c>
      <c r="KY42" s="3">
        <v>26</v>
      </c>
      <c r="KZ42" s="3">
        <f>SUM(KZ14:KZ41)</f>
        <v>0</v>
      </c>
      <c r="LA42" s="3">
        <f>SUM(LA14:LA41)</f>
        <v>25</v>
      </c>
      <c r="LB42" s="3">
        <f>SUM(LB14:LB41)</f>
        <v>0</v>
      </c>
      <c r="LC42" s="3">
        <f>SUM(LC14:LC41)</f>
        <v>0</v>
      </c>
      <c r="LD42" s="3">
        <f>SUM(LD14:LD41)</f>
        <v>25</v>
      </c>
      <c r="LE42" s="3">
        <f>SUM(LE14:LE41)</f>
        <v>0</v>
      </c>
      <c r="LF42" s="3">
        <f>SUM(LF14:LF41)</f>
        <v>0</v>
      </c>
      <c r="LG42" s="3">
        <f>SUM(LG14:LG41)</f>
        <v>0</v>
      </c>
      <c r="LH42" s="3">
        <f>SUM(LH14:LH41)</f>
        <v>25</v>
      </c>
      <c r="LI42" s="3">
        <f>SUM(LI14:LI41)</f>
        <v>0</v>
      </c>
      <c r="LJ42" s="3">
        <f>SUM(LJ14:LJ41)</f>
        <v>0</v>
      </c>
      <c r="LK42" s="3">
        <f>SUM(LK14:LK41)</f>
        <v>25</v>
      </c>
      <c r="LL42" s="3">
        <f>SUM(LL14:LL41)</f>
        <v>25</v>
      </c>
      <c r="LM42" s="3">
        <f>SUM(LM14:LM41)</f>
        <v>0</v>
      </c>
      <c r="LN42" s="3">
        <f>SUM(LN14:LN41)</f>
        <v>0</v>
      </c>
      <c r="LO42" s="3">
        <f>SUM(LO14:LO41)</f>
        <v>0</v>
      </c>
      <c r="LP42" s="3">
        <f>SUM(LP14:LP41)</f>
        <v>25</v>
      </c>
      <c r="LQ42" s="3">
        <f>SUM(LQ14:LQ41)</f>
        <v>0</v>
      </c>
      <c r="LR42" s="3">
        <f>SUM(LR14:LR41)</f>
        <v>0</v>
      </c>
      <c r="LS42" s="3">
        <f>SUM(LS14:LS41)</f>
        <v>25</v>
      </c>
      <c r="LT42" s="3">
        <f>SUM(LT14:LT41)</f>
        <v>0</v>
      </c>
      <c r="LU42" s="3">
        <f>SUM(LU14:LU41)</f>
        <v>0</v>
      </c>
      <c r="LV42" s="3">
        <f>SUM(LV14:LV41)</f>
        <v>25</v>
      </c>
      <c r="LW42" s="3">
        <f>SUM(LW14:LW41)</f>
        <v>0</v>
      </c>
      <c r="LX42" s="3">
        <f>SUM(LX14:LX41)</f>
        <v>0</v>
      </c>
      <c r="LY42" s="3">
        <f>SUM(LY14:LY41)</f>
        <v>25</v>
      </c>
      <c r="LZ42" s="3">
        <f>SUM(LZ14:LZ41)</f>
        <v>0</v>
      </c>
      <c r="MA42" s="3">
        <f>SUM(MA14:MA41)</f>
        <v>0</v>
      </c>
      <c r="MB42" s="3">
        <f>SUM(MB14:MB41)</f>
        <v>24</v>
      </c>
      <c r="MC42" s="3">
        <f>SUM(MC14:MC41)</f>
        <v>1</v>
      </c>
      <c r="MD42" s="3">
        <f>SUM(MD14:MD41)</f>
        <v>0</v>
      </c>
      <c r="ME42" s="3">
        <f>SUM(ME14:ME41)</f>
        <v>0</v>
      </c>
      <c r="MF42" s="3">
        <f>SUM(MF14:MF41)</f>
        <v>25</v>
      </c>
      <c r="MG42" s="3">
        <f>SUM(MG14:MG41)</f>
        <v>0</v>
      </c>
      <c r="MH42" s="3">
        <f>SUM(MH14:MH41)</f>
        <v>25</v>
      </c>
      <c r="MI42" s="3">
        <f>SUM(MI14:MI41)</f>
        <v>0</v>
      </c>
      <c r="MJ42" s="3">
        <f>SUM(MJ14:MJ41)</f>
        <v>0</v>
      </c>
      <c r="MK42" s="3">
        <f>SUM(MK14:MK41)</f>
        <v>0</v>
      </c>
      <c r="ML42" s="3">
        <f>SUM(ML14:ML41)</f>
        <v>25</v>
      </c>
      <c r="MM42" s="3">
        <f>SUM(MM14:MM41)</f>
        <v>0</v>
      </c>
      <c r="MN42" s="3">
        <f>SUM(MN14:MN41)</f>
        <v>0</v>
      </c>
      <c r="MO42" s="3">
        <f>SUM(MO14:MO41)</f>
        <v>25</v>
      </c>
      <c r="MP42" s="3">
        <f>SUM(MP14:MP41)</f>
        <v>0</v>
      </c>
      <c r="MQ42" s="3">
        <f>SUM(MQ14:MQ41)</f>
        <v>0</v>
      </c>
      <c r="MR42" s="3">
        <f>SUM(MR14:MR41)</f>
        <v>25</v>
      </c>
      <c r="MS42" s="3">
        <f>SUM(MS14:MS41)</f>
        <v>0</v>
      </c>
      <c r="MT42" s="3">
        <f>SUM(MT14:MT41)</f>
        <v>25</v>
      </c>
      <c r="MU42" s="3">
        <f>SUM(MU14:MU41)</f>
        <v>0</v>
      </c>
      <c r="MV42" s="3">
        <f>SUM(MV14:MV41)</f>
        <v>0</v>
      </c>
      <c r="MW42" s="3">
        <f>SUM(MW14:MW41)</f>
        <v>25</v>
      </c>
      <c r="MX42" s="3">
        <f>SUM(MX14:MX41)</f>
        <v>0</v>
      </c>
      <c r="MY42" s="3">
        <f>SUM(MY14:MY41)</f>
        <v>0</v>
      </c>
      <c r="MZ42" s="3">
        <f>SUM(MZ14:MZ41)</f>
        <v>0</v>
      </c>
      <c r="NA42" s="3">
        <f>SUM(NA14:NA41)</f>
        <v>25</v>
      </c>
      <c r="NB42" s="3">
        <f>SUM(NB14:NB41)</f>
        <v>0</v>
      </c>
      <c r="NC42" s="3">
        <f>SUM(NC14:NC41)</f>
        <v>25</v>
      </c>
      <c r="ND42" s="3">
        <f>SUM(ND14:ND41)</f>
        <v>0</v>
      </c>
      <c r="NE42" s="3">
        <f>SUM(NE14:NE41)</f>
        <v>0</v>
      </c>
      <c r="NF42" s="3">
        <f>SUM(NF14:NF41)</f>
        <v>25</v>
      </c>
      <c r="NG42" s="3">
        <f>SUM(NG14:NG41)</f>
        <v>0</v>
      </c>
      <c r="NH42" s="3">
        <f>SUM(NH14:NH41)</f>
        <v>0</v>
      </c>
      <c r="NI42" s="3">
        <f>SUM(NI14:NI41)</f>
        <v>25</v>
      </c>
      <c r="NJ42" s="3">
        <f>SUM(NJ14:NJ41)</f>
        <v>0</v>
      </c>
      <c r="NK42" s="3">
        <f>SUM(NK14:NK41)</f>
        <v>0</v>
      </c>
      <c r="NL42" s="3">
        <f>SUM(NL14:NL41)</f>
        <v>0</v>
      </c>
      <c r="NM42" s="3">
        <f>SUM(NM14:NM41)</f>
        <v>25</v>
      </c>
      <c r="NN42" s="3">
        <f>SUM(NN14:NN41)</f>
        <v>0</v>
      </c>
      <c r="NO42" s="3">
        <f>SUM(NO14:NO41)</f>
        <v>25</v>
      </c>
      <c r="NP42" s="3">
        <f>SUM(NP14:NP41)</f>
        <v>0</v>
      </c>
      <c r="NQ42" s="3">
        <f>SUM(NQ14:NQ41)</f>
        <v>0</v>
      </c>
      <c r="NR42" s="3">
        <f>SUM(NR14:NR41)</f>
        <v>25</v>
      </c>
      <c r="NS42" s="3">
        <f>SUM(NS14:NS41)</f>
        <v>0</v>
      </c>
      <c r="NT42" s="3">
        <f>SUM(NT14:NT41)</f>
        <v>0</v>
      </c>
      <c r="NU42" s="3">
        <f>SUM(NU14:NU41)</f>
        <v>25</v>
      </c>
      <c r="NV42" s="3">
        <f>SUM(NV14:NV41)</f>
        <v>0</v>
      </c>
      <c r="NW42" s="3">
        <f>SUM(NW14:NW41)</f>
        <v>0</v>
      </c>
      <c r="NX42" s="3">
        <f>SUM(NX14:NX41)</f>
        <v>25</v>
      </c>
      <c r="NY42" s="3">
        <f>SUM(NY14:NY41)</f>
        <v>0</v>
      </c>
      <c r="NZ42" s="3">
        <f>SUM(NZ14:NZ41)</f>
        <v>0</v>
      </c>
      <c r="OA42" s="3">
        <f>SUM(OA14:OA41)</f>
        <v>25</v>
      </c>
      <c r="OB42" s="3">
        <f>SUM(OB14:OB41)</f>
        <v>0</v>
      </c>
      <c r="OC42" s="3">
        <f>SUM(OC14:OC41)</f>
        <v>0</v>
      </c>
      <c r="OD42" s="3">
        <f>SUM(OD14:OD41)</f>
        <v>25</v>
      </c>
      <c r="OE42" s="3">
        <f>SUM(OE14:OE41)</f>
        <v>0</v>
      </c>
      <c r="OF42" s="3">
        <f>SUM(OF14:OF41)</f>
        <v>0</v>
      </c>
      <c r="OG42" s="3">
        <f>SUM(OG14:OG41)</f>
        <v>25</v>
      </c>
      <c r="OH42" s="3">
        <f>SUM(OH14:OH41)</f>
        <v>0</v>
      </c>
      <c r="OI42" s="3">
        <f>SUM(OI14:OI41)</f>
        <v>0</v>
      </c>
      <c r="OJ42" s="3">
        <f>SUM(OJ14:OJ41)</f>
        <v>25</v>
      </c>
      <c r="OK42" s="3">
        <f>SUM(OK14:OK41)</f>
        <v>0</v>
      </c>
      <c r="OL42" s="3">
        <f>SUM(OL14:OL41)</f>
        <v>0</v>
      </c>
      <c r="OM42" s="3">
        <f>SUM(OM14:OM41)</f>
        <v>25</v>
      </c>
      <c r="ON42" s="3">
        <f>SUM(ON14:ON41)</f>
        <v>0</v>
      </c>
      <c r="OO42" s="3">
        <f>SUM(OO14:OO41)</f>
        <v>0</v>
      </c>
      <c r="OP42" s="3">
        <f>SUM(OP14:OP41)</f>
        <v>0</v>
      </c>
      <c r="OQ42" s="3">
        <f>SUM(OQ14:OQ41)</f>
        <v>25</v>
      </c>
      <c r="OR42" s="3">
        <f>SUM(OR14:OR41)</f>
        <v>0</v>
      </c>
      <c r="OS42" s="3">
        <f>SUM(OS14:OS41)</f>
        <v>0</v>
      </c>
      <c r="OT42" s="3">
        <f>SUM(OT14:OT41)</f>
        <v>25</v>
      </c>
      <c r="OU42" s="3">
        <f>SUM(OU14:OU41)</f>
        <v>0</v>
      </c>
      <c r="OV42" s="3">
        <f>SUM(OV14:OV41)</f>
        <v>25</v>
      </c>
      <c r="OW42" s="3">
        <f>SUM(OW14:OW41)</f>
        <v>0</v>
      </c>
      <c r="OX42" s="3">
        <f>SUM(OX14:OX41)</f>
        <v>0</v>
      </c>
      <c r="OY42" s="3">
        <f>SUM(OY14:OY41)</f>
        <v>25</v>
      </c>
      <c r="OZ42" s="3">
        <f>SUM(OZ14:OZ41)</f>
        <v>0</v>
      </c>
      <c r="PA42" s="3">
        <f>SUM(PA14:PA41)</f>
        <v>0</v>
      </c>
      <c r="PB42" s="3">
        <f>SUM(PB14:PB41)</f>
        <v>25</v>
      </c>
      <c r="PC42" s="3">
        <f>SUM(PC14:PC41)</f>
        <v>0</v>
      </c>
      <c r="PD42" s="3">
        <f>SUM(PD14:PD41)</f>
        <v>25</v>
      </c>
      <c r="PE42" s="3">
        <f>SUM(PE14:PE41)</f>
        <v>0</v>
      </c>
      <c r="PF42" s="3">
        <f>SUM(PF14:PF41)</f>
        <v>0</v>
      </c>
      <c r="PG42" s="3">
        <f>SUM(PG14:PG41)</f>
        <v>0</v>
      </c>
      <c r="PH42" s="3">
        <f>SUM(PH14:PH41)</f>
        <v>25</v>
      </c>
      <c r="PI42" s="3">
        <f>SUM(PI14:PI41)</f>
        <v>0</v>
      </c>
      <c r="PJ42" s="3">
        <f>SUM(PJ14:PJ41)</f>
        <v>0</v>
      </c>
      <c r="PK42" s="3">
        <f>SUM(PK14:PK41)</f>
        <v>25</v>
      </c>
      <c r="PL42" s="3">
        <f>SUM(PL14:PL41)</f>
        <v>0</v>
      </c>
      <c r="PM42" s="3">
        <f>SUM(PM14:PM41)</f>
        <v>0</v>
      </c>
      <c r="PN42" s="3">
        <f>SUM(PN14:PN41)</f>
        <v>25</v>
      </c>
      <c r="PO42" s="3">
        <f>SUM(PO14:PO41)</f>
        <v>0</v>
      </c>
      <c r="PP42" s="3">
        <f>SUM(PP14:PP41)</f>
        <v>0</v>
      </c>
      <c r="PQ42" s="3">
        <f>SUM(PQ14:PQ41)</f>
        <v>25</v>
      </c>
      <c r="PR42" s="3">
        <f>SUM(PR14:PR41)</f>
        <v>0</v>
      </c>
      <c r="PS42" s="3">
        <f>SUM(PS14:PS41)</f>
        <v>25</v>
      </c>
      <c r="PT42" s="3">
        <f>SUM(PT14:PT41)</f>
        <v>0</v>
      </c>
      <c r="PU42" s="3">
        <f>SUM(PU14:PU41)</f>
        <v>0</v>
      </c>
      <c r="PV42" s="3">
        <f>SUM(PV14:PV41)</f>
        <v>25</v>
      </c>
      <c r="PW42" s="3">
        <f>SUM(PW14:PW41)</f>
        <v>0</v>
      </c>
      <c r="PX42" s="3">
        <f>SUM(PX14:PX41)</f>
        <v>0</v>
      </c>
      <c r="PY42" s="3">
        <f>SUM(PY14:PY41)</f>
        <v>0</v>
      </c>
      <c r="PZ42" s="3">
        <f>SUM(PZ14:PZ41)</f>
        <v>23</v>
      </c>
      <c r="QA42" s="3">
        <f>SUM(QA14:QA41)</f>
        <v>2</v>
      </c>
      <c r="QB42" s="3">
        <f>SUM(QB14:QB41)</f>
        <v>0</v>
      </c>
      <c r="QC42" s="3">
        <f>SUM(QC14:QC41)</f>
        <v>25</v>
      </c>
      <c r="QD42" s="3">
        <f>SUM(QD14:QD41)</f>
        <v>0</v>
      </c>
      <c r="QE42" s="3">
        <f>SUM(QE14:QE41)</f>
        <v>0</v>
      </c>
      <c r="QF42" s="3">
        <f>SUM(QF14:QF41)</f>
        <v>25</v>
      </c>
      <c r="QG42" s="3">
        <f>SUM(QG14:QG41)</f>
        <v>0</v>
      </c>
      <c r="QH42" s="3">
        <f>SUM(QH14:QH41)</f>
        <v>0</v>
      </c>
      <c r="QI42" s="3">
        <f>SUM(QI14:QI41)</f>
        <v>0</v>
      </c>
      <c r="QJ42" s="3">
        <f>SUM(QJ14:QJ41)</f>
        <v>25</v>
      </c>
      <c r="QK42" s="3">
        <f>SUM(QK14:QK41)</f>
        <v>0</v>
      </c>
      <c r="QL42" s="3">
        <f>SUM(QL14:QL41)</f>
        <v>25</v>
      </c>
      <c r="QM42" s="3">
        <f>SUM(QM14:QM41)</f>
        <v>0</v>
      </c>
      <c r="QN42" s="3">
        <f>SUM(QN14:QN41)</f>
        <v>0</v>
      </c>
      <c r="QO42" s="3">
        <f>SUM(QO14:QO41)</f>
        <v>25</v>
      </c>
      <c r="QP42" s="3">
        <f>SUM(QP14:QP41)</f>
        <v>0</v>
      </c>
      <c r="QQ42" s="3">
        <f>SUM(QQ14:QQ41)</f>
        <v>0</v>
      </c>
      <c r="QR42" s="3">
        <f>SUM(QR14:QR41)</f>
        <v>25</v>
      </c>
      <c r="QS42" s="3">
        <f>SUM(QS14:QS41)</f>
        <v>0</v>
      </c>
      <c r="QT42" s="3">
        <f>SUM(QT14:QT41)</f>
        <v>0</v>
      </c>
      <c r="QU42" s="3">
        <f>SUM(QU14:QU41)</f>
        <v>25</v>
      </c>
      <c r="QV42" s="3">
        <f>SUM(QV14:QV41)</f>
        <v>0</v>
      </c>
      <c r="QW42" s="3">
        <f>SUM(QW14:QW41)</f>
        <v>0</v>
      </c>
      <c r="QX42" s="3">
        <f>SUM(QX14:QX41)</f>
        <v>25</v>
      </c>
      <c r="QY42" s="3">
        <f>SUM(QY14:QY41)</f>
        <v>0</v>
      </c>
      <c r="QZ42" s="3">
        <f>SUM(QZ14:QZ41)</f>
        <v>0</v>
      </c>
      <c r="RA42" s="3">
        <f>SUM(RA14:RA41)</f>
        <v>25</v>
      </c>
      <c r="RB42" s="3">
        <f>SUM(RB14:RB41)</f>
        <v>0</v>
      </c>
      <c r="RC42" s="3">
        <f>SUM(RC14:RC41)</f>
        <v>25</v>
      </c>
      <c r="RD42" s="3">
        <f>SUM(RD14:RD41)</f>
        <v>0</v>
      </c>
      <c r="RE42" s="3">
        <f>SUM(RE14:RE41)</f>
        <v>0</v>
      </c>
      <c r="RF42" s="3">
        <f>SUM(RF14:RF41)</f>
        <v>0</v>
      </c>
      <c r="RG42" s="3">
        <f>SUM(RG14:RG41)</f>
        <v>25</v>
      </c>
      <c r="RH42" s="3">
        <f>SUM(RH14:RH41)</f>
        <v>0</v>
      </c>
      <c r="RI42" s="3">
        <f>SUM(RI14:RI41)</f>
        <v>0</v>
      </c>
      <c r="RJ42" s="3">
        <f>SUM(RJ14:RJ41)</f>
        <v>0</v>
      </c>
      <c r="RK42" s="3">
        <f>SUM(RK14:RK41)</f>
        <v>25</v>
      </c>
      <c r="RL42" s="3">
        <f>SUM(RL14:RL41)</f>
        <v>0</v>
      </c>
      <c r="RM42" s="3">
        <f>SUM(RM14:RM41)</f>
        <v>25</v>
      </c>
      <c r="RN42" s="3">
        <f>SUM(RN14:RN41)</f>
        <v>0</v>
      </c>
      <c r="RO42" s="3">
        <f>SUM(RO14:RO41)</f>
        <v>0</v>
      </c>
      <c r="RP42" s="3">
        <f>SUM(RP14:RP41)</f>
        <v>25</v>
      </c>
      <c r="RQ42" s="3">
        <f>SUM(RQ14:RQ41)</f>
        <v>0</v>
      </c>
      <c r="RR42" s="3">
        <f>SUM(RR14:RR41)</f>
        <v>0</v>
      </c>
      <c r="RS42" s="3">
        <f>SUM(RS14:RS41)</f>
        <v>0</v>
      </c>
      <c r="RT42" s="3">
        <f>SUM(RT14:RT41)</f>
        <v>25</v>
      </c>
      <c r="RU42" s="3">
        <f>SUM(RU14:RU41)</f>
        <v>0</v>
      </c>
      <c r="RV42" s="3">
        <f>SUM(RV14:RV41)</f>
        <v>25</v>
      </c>
      <c r="RW42" s="3">
        <f>SUM(RW14:RW41)</f>
        <v>0</v>
      </c>
      <c r="RX42" s="3">
        <f>SUM(RX14:RX41)</f>
        <v>0</v>
      </c>
      <c r="RY42" s="3">
        <f>SUM(RY14:RY41)</f>
        <v>25</v>
      </c>
      <c r="RZ42" s="3">
        <f>SUM(RZ14:RZ41)</f>
        <v>0</v>
      </c>
      <c r="SA42" s="3">
        <f>SUM(SA14:SA41)</f>
        <v>25</v>
      </c>
      <c r="SB42" s="3">
        <f>SUM(SB14:SB41)</f>
        <v>0</v>
      </c>
      <c r="SC42" s="3">
        <f>SUM(SC14:SC41)</f>
        <v>0</v>
      </c>
      <c r="SD42" s="3">
        <f>SUM(SD14:SD41)</f>
        <v>0</v>
      </c>
      <c r="SE42" s="3">
        <f>SUM(SE14:SE41)</f>
        <v>25</v>
      </c>
      <c r="SF42" s="3">
        <f>SUM(SF14:SF41)</f>
        <v>0</v>
      </c>
      <c r="SG42" s="3">
        <f>SUM(SG14:SG41)</f>
        <v>0</v>
      </c>
      <c r="SH42" s="3">
        <f>SUM(SH14:SH41)</f>
        <v>25</v>
      </c>
      <c r="SI42" s="3">
        <f>SUM(SI14:SI41)</f>
        <v>0</v>
      </c>
      <c r="SJ42" s="3">
        <f>SUM(SJ14:SJ41)</f>
        <v>0</v>
      </c>
      <c r="SK42" s="3">
        <f>SUM(SK14:SK41)</f>
        <v>25</v>
      </c>
      <c r="SL42" s="3">
        <f>SUM(SL14:SL41)</f>
        <v>0</v>
      </c>
      <c r="SM42" s="3">
        <f>SUM(SM14:SM41)</f>
        <v>0</v>
      </c>
      <c r="SN42" s="3">
        <f>SUM(SN14:SN41)</f>
        <v>25</v>
      </c>
      <c r="SO42" s="3">
        <f>SUM(SO14:SO41)</f>
        <v>0</v>
      </c>
      <c r="SP42" s="3">
        <f>SUM(SP14:SP41)</f>
        <v>25</v>
      </c>
      <c r="SQ42" s="3">
        <f>SUM(SQ14:SQ41)</f>
        <v>0</v>
      </c>
      <c r="SR42" s="3">
        <f>SUM(SR14:SR41)</f>
        <v>0</v>
      </c>
      <c r="SS42" s="3">
        <f>SUM(SS14:SS41)</f>
        <v>0</v>
      </c>
      <c r="ST42" s="3">
        <f>SUM(ST14:ST41)</f>
        <v>25</v>
      </c>
      <c r="SU42" s="3">
        <f>SUM(SU14:SU41)</f>
        <v>0</v>
      </c>
      <c r="SV42" s="3">
        <f>SUM(SV14:SV41)</f>
        <v>0</v>
      </c>
      <c r="SW42" s="3">
        <f>SUM(SW14:SW41)</f>
        <v>25</v>
      </c>
      <c r="SX42" s="3">
        <f>SUM(SX14:SX41)</f>
        <v>0</v>
      </c>
      <c r="SY42" s="3">
        <f>SUM(SY14:SY41)</f>
        <v>0</v>
      </c>
      <c r="SZ42" s="3">
        <f>SUM(SZ14:SZ41)</f>
        <v>25</v>
      </c>
      <c r="TA42" s="3">
        <f>SUM(TA14:TA41)</f>
        <v>0</v>
      </c>
      <c r="TB42" s="3">
        <f>SUM(TB14:TB41)</f>
        <v>0</v>
      </c>
      <c r="TC42" s="3">
        <f>SUM(TC14:TC41)</f>
        <v>25</v>
      </c>
      <c r="TD42" s="3">
        <f>SUM(TD14:TD41)</f>
        <v>0</v>
      </c>
      <c r="TE42" s="3">
        <f>SUM(TE14:TE41)</f>
        <v>0</v>
      </c>
      <c r="TF42" s="3">
        <f>SUM(TF14:TF41)</f>
        <v>25</v>
      </c>
      <c r="TG42" s="3">
        <f>SUM(TG14:TG41)</f>
        <v>0</v>
      </c>
    </row>
    <row r="43" spans="1:527" ht="37.5" customHeight="1" x14ac:dyDescent="0.25">
      <c r="A43" s="59" t="s">
        <v>3151</v>
      </c>
      <c r="B43" s="60"/>
      <c r="C43" s="11">
        <f>C42/25%</f>
        <v>112</v>
      </c>
      <c r="D43" s="11">
        <f t="shared" ref="D43:BF43" si="0">D42/25%</f>
        <v>0</v>
      </c>
      <c r="E43" s="11">
        <f t="shared" si="0"/>
        <v>0</v>
      </c>
      <c r="F43" s="11">
        <f t="shared" si="0"/>
        <v>108</v>
      </c>
      <c r="G43" s="11">
        <f t="shared" si="0"/>
        <v>0</v>
      </c>
      <c r="H43" s="11">
        <f t="shared" si="0"/>
        <v>4</v>
      </c>
      <c r="I43" s="11">
        <f t="shared" si="0"/>
        <v>112</v>
      </c>
      <c r="J43" s="11">
        <f t="shared" si="0"/>
        <v>0</v>
      </c>
      <c r="K43" s="11">
        <f t="shared" si="0"/>
        <v>0</v>
      </c>
      <c r="L43" s="11">
        <f t="shared" si="0"/>
        <v>104</v>
      </c>
      <c r="M43" s="11">
        <f t="shared" si="0"/>
        <v>0</v>
      </c>
      <c r="N43" s="11">
        <f t="shared" si="0"/>
        <v>8</v>
      </c>
      <c r="O43" s="11">
        <f t="shared" si="0"/>
        <v>112</v>
      </c>
      <c r="P43" s="11">
        <f t="shared" si="0"/>
        <v>0</v>
      </c>
      <c r="Q43" s="11">
        <f t="shared" si="0"/>
        <v>0</v>
      </c>
      <c r="R43" s="11">
        <f t="shared" si="0"/>
        <v>112</v>
      </c>
      <c r="S43" s="11">
        <f t="shared" si="0"/>
        <v>0</v>
      </c>
      <c r="T43" s="11">
        <f t="shared" si="0"/>
        <v>0</v>
      </c>
      <c r="U43" s="11">
        <f t="shared" si="0"/>
        <v>112</v>
      </c>
      <c r="V43" s="11">
        <f t="shared" si="0"/>
        <v>0</v>
      </c>
      <c r="W43" s="11">
        <f t="shared" si="0"/>
        <v>0</v>
      </c>
      <c r="X43" s="11">
        <f t="shared" si="0"/>
        <v>112</v>
      </c>
      <c r="Y43" s="11">
        <f t="shared" si="0"/>
        <v>0</v>
      </c>
      <c r="Z43" s="11">
        <f t="shared" si="0"/>
        <v>0</v>
      </c>
      <c r="AA43" s="11">
        <f t="shared" si="0"/>
        <v>100</v>
      </c>
      <c r="AB43" s="11">
        <f t="shared" si="0"/>
        <v>0</v>
      </c>
      <c r="AC43" s="11">
        <f t="shared" si="0"/>
        <v>0</v>
      </c>
      <c r="AD43" s="11">
        <f t="shared" si="0"/>
        <v>104</v>
      </c>
      <c r="AE43" s="11">
        <f t="shared" si="0"/>
        <v>0</v>
      </c>
      <c r="AF43" s="11">
        <f t="shared" si="0"/>
        <v>0</v>
      </c>
      <c r="AG43" s="11">
        <f t="shared" si="0"/>
        <v>100</v>
      </c>
      <c r="AH43" s="11">
        <f t="shared" si="0"/>
        <v>0</v>
      </c>
      <c r="AI43" s="11">
        <f t="shared" si="0"/>
        <v>0</v>
      </c>
      <c r="AJ43" s="11">
        <f t="shared" si="0"/>
        <v>0</v>
      </c>
      <c r="AK43" s="11">
        <f t="shared" si="0"/>
        <v>100</v>
      </c>
      <c r="AL43" s="11">
        <f t="shared" si="0"/>
        <v>0</v>
      </c>
      <c r="AM43" s="11">
        <f t="shared" si="0"/>
        <v>100</v>
      </c>
      <c r="AN43" s="11">
        <f t="shared" si="0"/>
        <v>0</v>
      </c>
      <c r="AO43" s="11">
        <f t="shared" si="0"/>
        <v>0</v>
      </c>
      <c r="AP43" s="11">
        <f t="shared" si="0"/>
        <v>0</v>
      </c>
      <c r="AQ43" s="11">
        <f t="shared" si="0"/>
        <v>100</v>
      </c>
      <c r="AR43" s="11">
        <f t="shared" si="0"/>
        <v>0</v>
      </c>
      <c r="AS43" s="11">
        <f t="shared" si="0"/>
        <v>100</v>
      </c>
      <c r="AT43" s="11">
        <f t="shared" si="0"/>
        <v>0</v>
      </c>
      <c r="AU43" s="11">
        <f t="shared" si="0"/>
        <v>0</v>
      </c>
      <c r="AV43" s="11">
        <f t="shared" si="0"/>
        <v>100</v>
      </c>
      <c r="AW43" s="11">
        <f t="shared" si="0"/>
        <v>0</v>
      </c>
      <c r="AX43" s="11">
        <f t="shared" si="0"/>
        <v>0</v>
      </c>
      <c r="AY43" s="11">
        <f t="shared" si="0"/>
        <v>100</v>
      </c>
      <c r="AZ43" s="11">
        <f t="shared" si="0"/>
        <v>0</v>
      </c>
      <c r="BA43" s="11">
        <f t="shared" si="0"/>
        <v>0</v>
      </c>
      <c r="BB43" s="11">
        <f t="shared" si="0"/>
        <v>0</v>
      </c>
      <c r="BC43" s="11">
        <f t="shared" si="0"/>
        <v>100</v>
      </c>
      <c r="BD43" s="11">
        <f t="shared" si="0"/>
        <v>0</v>
      </c>
      <c r="BE43" s="11">
        <f t="shared" si="0"/>
        <v>0</v>
      </c>
      <c r="BF43" s="11">
        <f t="shared" si="0"/>
        <v>100</v>
      </c>
      <c r="BG43" s="11">
        <f t="shared" ref="BG43:DR43" si="1">BG42/25%</f>
        <v>0</v>
      </c>
      <c r="BH43" s="11">
        <f t="shared" si="1"/>
        <v>0</v>
      </c>
      <c r="BI43" s="11">
        <f t="shared" si="1"/>
        <v>100</v>
      </c>
      <c r="BJ43" s="11">
        <f t="shared" si="1"/>
        <v>0</v>
      </c>
      <c r="BK43" s="11">
        <f t="shared" si="1"/>
        <v>0</v>
      </c>
      <c r="BL43" s="11">
        <f t="shared" si="1"/>
        <v>100</v>
      </c>
      <c r="BM43" s="11">
        <f t="shared" si="1"/>
        <v>0</v>
      </c>
      <c r="BN43" s="11">
        <f t="shared" si="1"/>
        <v>88</v>
      </c>
      <c r="BO43" s="11">
        <f t="shared" si="1"/>
        <v>4</v>
      </c>
      <c r="BP43" s="11">
        <f t="shared" si="1"/>
        <v>8</v>
      </c>
      <c r="BQ43" s="11">
        <f t="shared" si="1"/>
        <v>0</v>
      </c>
      <c r="BR43" s="11">
        <f t="shared" si="1"/>
        <v>92</v>
      </c>
      <c r="BS43" s="11">
        <f t="shared" si="1"/>
        <v>8</v>
      </c>
      <c r="BT43" s="11">
        <f t="shared" si="1"/>
        <v>0</v>
      </c>
      <c r="BU43" s="11">
        <f t="shared" si="1"/>
        <v>104</v>
      </c>
      <c r="BV43" s="11">
        <f t="shared" si="1"/>
        <v>0</v>
      </c>
      <c r="BW43" s="11">
        <f t="shared" si="1"/>
        <v>0</v>
      </c>
      <c r="BX43" s="11">
        <f t="shared" si="1"/>
        <v>100</v>
      </c>
      <c r="BY43" s="11">
        <f t="shared" si="1"/>
        <v>0</v>
      </c>
      <c r="BZ43" s="11">
        <f t="shared" si="1"/>
        <v>0</v>
      </c>
      <c r="CA43" s="11">
        <f t="shared" si="1"/>
        <v>100</v>
      </c>
      <c r="CB43" s="11">
        <f t="shared" si="1"/>
        <v>0</v>
      </c>
      <c r="CC43" s="11">
        <f t="shared" si="1"/>
        <v>0</v>
      </c>
      <c r="CD43" s="11">
        <f t="shared" si="1"/>
        <v>100</v>
      </c>
      <c r="CE43" s="11">
        <f t="shared" si="1"/>
        <v>0</v>
      </c>
      <c r="CF43" s="11">
        <f t="shared" si="1"/>
        <v>0</v>
      </c>
      <c r="CG43" s="11">
        <f t="shared" si="1"/>
        <v>92</v>
      </c>
      <c r="CH43" s="11">
        <f t="shared" si="1"/>
        <v>8</v>
      </c>
      <c r="CI43" s="11">
        <f t="shared" si="1"/>
        <v>0</v>
      </c>
      <c r="CJ43" s="11">
        <f t="shared" si="1"/>
        <v>92</v>
      </c>
      <c r="CK43" s="11">
        <f t="shared" si="1"/>
        <v>8</v>
      </c>
      <c r="CL43" s="11">
        <f t="shared" si="1"/>
        <v>88</v>
      </c>
      <c r="CM43" s="11">
        <f t="shared" si="1"/>
        <v>4</v>
      </c>
      <c r="CN43" s="11">
        <f t="shared" si="1"/>
        <v>8</v>
      </c>
      <c r="CO43" s="11">
        <f t="shared" si="1"/>
        <v>0</v>
      </c>
      <c r="CP43" s="11">
        <f t="shared" si="1"/>
        <v>92</v>
      </c>
      <c r="CQ43" s="11">
        <f t="shared" si="1"/>
        <v>8</v>
      </c>
      <c r="CR43" s="11">
        <f t="shared" si="1"/>
        <v>0</v>
      </c>
      <c r="CS43" s="11">
        <f t="shared" si="1"/>
        <v>100</v>
      </c>
      <c r="CT43" s="11">
        <f t="shared" si="1"/>
        <v>0</v>
      </c>
      <c r="CU43" s="11">
        <f t="shared" si="1"/>
        <v>0</v>
      </c>
      <c r="CV43" s="11">
        <f t="shared" si="1"/>
        <v>100</v>
      </c>
      <c r="CW43" s="11">
        <f t="shared" si="1"/>
        <v>0</v>
      </c>
      <c r="CX43" s="11">
        <f t="shared" si="1"/>
        <v>100</v>
      </c>
      <c r="CY43" s="11">
        <f t="shared" si="1"/>
        <v>0</v>
      </c>
      <c r="CZ43" s="11">
        <f t="shared" si="1"/>
        <v>0</v>
      </c>
      <c r="DA43" s="11">
        <f t="shared" si="1"/>
        <v>0</v>
      </c>
      <c r="DB43" s="11">
        <f t="shared" si="1"/>
        <v>100</v>
      </c>
      <c r="DC43" s="11">
        <f t="shared" si="1"/>
        <v>0</v>
      </c>
      <c r="DD43" s="11">
        <f t="shared" si="1"/>
        <v>100</v>
      </c>
      <c r="DE43" s="11">
        <f t="shared" si="1"/>
        <v>0</v>
      </c>
      <c r="DF43" s="11">
        <f t="shared" si="1"/>
        <v>0</v>
      </c>
      <c r="DG43" s="11">
        <f t="shared" si="1"/>
        <v>0</v>
      </c>
      <c r="DH43" s="11">
        <f t="shared" si="1"/>
        <v>100</v>
      </c>
      <c r="DI43" s="11">
        <f t="shared" si="1"/>
        <v>0</v>
      </c>
      <c r="DJ43" s="11">
        <f t="shared" si="1"/>
        <v>80</v>
      </c>
      <c r="DK43" s="11">
        <f t="shared" si="1"/>
        <v>12</v>
      </c>
      <c r="DL43" s="11">
        <f t="shared" si="1"/>
        <v>4</v>
      </c>
      <c r="DM43" s="11">
        <f t="shared" si="1"/>
        <v>88</v>
      </c>
      <c r="DN43" s="11">
        <f t="shared" si="1"/>
        <v>12</v>
      </c>
      <c r="DO43" s="11">
        <f t="shared" si="1"/>
        <v>0</v>
      </c>
      <c r="DP43" s="11">
        <f t="shared" si="1"/>
        <v>88</v>
      </c>
      <c r="DQ43" s="11">
        <f t="shared" si="1"/>
        <v>8</v>
      </c>
      <c r="DR43" s="11">
        <f t="shared" si="1"/>
        <v>4</v>
      </c>
      <c r="DS43" s="11">
        <f t="shared" ref="DS43:GD43" si="2">DS42/25%</f>
        <v>0</v>
      </c>
      <c r="DT43" s="11">
        <f t="shared" si="2"/>
        <v>100</v>
      </c>
      <c r="DU43" s="11">
        <f t="shared" si="2"/>
        <v>0</v>
      </c>
      <c r="DV43" s="11">
        <f t="shared" si="2"/>
        <v>100</v>
      </c>
      <c r="DW43" s="11">
        <f t="shared" si="2"/>
        <v>0</v>
      </c>
      <c r="DX43" s="11">
        <f t="shared" si="2"/>
        <v>0</v>
      </c>
      <c r="DY43" s="11">
        <f t="shared" si="2"/>
        <v>88</v>
      </c>
      <c r="DZ43" s="11">
        <f t="shared" si="2"/>
        <v>4</v>
      </c>
      <c r="EA43" s="11">
        <f t="shared" si="2"/>
        <v>8</v>
      </c>
      <c r="EB43" s="11">
        <f t="shared" si="2"/>
        <v>92</v>
      </c>
      <c r="EC43" s="11">
        <f t="shared" si="2"/>
        <v>0</v>
      </c>
      <c r="ED43" s="11">
        <f t="shared" si="2"/>
        <v>8</v>
      </c>
      <c r="EE43" s="11">
        <f t="shared" si="2"/>
        <v>0</v>
      </c>
      <c r="EF43" s="11">
        <f t="shared" si="2"/>
        <v>84</v>
      </c>
      <c r="EG43" s="11">
        <f t="shared" si="2"/>
        <v>16</v>
      </c>
      <c r="EH43" s="11">
        <f t="shared" si="2"/>
        <v>0</v>
      </c>
      <c r="EI43" s="11">
        <f t="shared" si="2"/>
        <v>100</v>
      </c>
      <c r="EJ43" s="11">
        <f t="shared" si="2"/>
        <v>0</v>
      </c>
      <c r="EK43" s="11">
        <f t="shared" si="2"/>
        <v>0</v>
      </c>
      <c r="EL43" s="11">
        <f t="shared" si="2"/>
        <v>92</v>
      </c>
      <c r="EM43" s="11">
        <f t="shared" si="2"/>
        <v>8</v>
      </c>
      <c r="EN43" s="11">
        <f t="shared" si="2"/>
        <v>0</v>
      </c>
      <c r="EO43" s="11">
        <f t="shared" si="2"/>
        <v>92</v>
      </c>
      <c r="EP43" s="11">
        <f t="shared" si="2"/>
        <v>8</v>
      </c>
      <c r="EQ43" s="11">
        <f t="shared" si="2"/>
        <v>0</v>
      </c>
      <c r="ER43" s="11">
        <f t="shared" si="2"/>
        <v>100</v>
      </c>
      <c r="ES43" s="11">
        <f t="shared" si="2"/>
        <v>0</v>
      </c>
      <c r="ET43" s="11">
        <f t="shared" si="2"/>
        <v>0</v>
      </c>
      <c r="EU43" s="11">
        <f t="shared" si="2"/>
        <v>100</v>
      </c>
      <c r="EV43" s="11">
        <f t="shared" si="2"/>
        <v>0</v>
      </c>
      <c r="EW43" s="11">
        <f t="shared" si="2"/>
        <v>0</v>
      </c>
      <c r="EX43" s="11">
        <f t="shared" si="2"/>
        <v>100</v>
      </c>
      <c r="EY43" s="11">
        <f t="shared" si="2"/>
        <v>0</v>
      </c>
      <c r="EZ43" s="11">
        <f t="shared" si="2"/>
        <v>0</v>
      </c>
      <c r="FA43" s="11">
        <f t="shared" si="2"/>
        <v>100</v>
      </c>
      <c r="FB43" s="11">
        <f t="shared" si="2"/>
        <v>0</v>
      </c>
      <c r="FC43" s="11">
        <f t="shared" si="2"/>
        <v>0</v>
      </c>
      <c r="FD43" s="11">
        <f t="shared" si="2"/>
        <v>100</v>
      </c>
      <c r="FE43" s="11">
        <f t="shared" si="2"/>
        <v>0</v>
      </c>
      <c r="FF43" s="11">
        <f t="shared" si="2"/>
        <v>0</v>
      </c>
      <c r="FG43" s="11">
        <f t="shared" si="2"/>
        <v>100</v>
      </c>
      <c r="FH43" s="11">
        <f t="shared" si="2"/>
        <v>0</v>
      </c>
      <c r="FI43" s="11">
        <f t="shared" si="2"/>
        <v>0</v>
      </c>
      <c r="FJ43" s="11">
        <f t="shared" si="2"/>
        <v>100</v>
      </c>
      <c r="FK43" s="11">
        <f t="shared" si="2"/>
        <v>0</v>
      </c>
      <c r="FL43" s="11">
        <f t="shared" si="2"/>
        <v>0</v>
      </c>
      <c r="FM43" s="11">
        <f t="shared" si="2"/>
        <v>100</v>
      </c>
      <c r="FN43" s="11">
        <f t="shared" si="2"/>
        <v>0</v>
      </c>
      <c r="FO43" s="11">
        <f t="shared" si="2"/>
        <v>0</v>
      </c>
      <c r="FP43" s="11">
        <f t="shared" si="2"/>
        <v>100</v>
      </c>
      <c r="FQ43" s="11">
        <f t="shared" si="2"/>
        <v>0</v>
      </c>
      <c r="FR43" s="11">
        <f t="shared" si="2"/>
        <v>0</v>
      </c>
      <c r="FS43" s="11">
        <f t="shared" si="2"/>
        <v>100</v>
      </c>
      <c r="FT43" s="11">
        <f t="shared" si="2"/>
        <v>0</v>
      </c>
      <c r="FU43" s="11">
        <f t="shared" si="2"/>
        <v>0</v>
      </c>
      <c r="FV43" s="11">
        <f t="shared" si="2"/>
        <v>100</v>
      </c>
      <c r="FW43" s="11">
        <f t="shared" si="2"/>
        <v>0</v>
      </c>
      <c r="FX43" s="11">
        <f t="shared" si="2"/>
        <v>0</v>
      </c>
      <c r="FY43" s="11">
        <f t="shared" si="2"/>
        <v>104</v>
      </c>
      <c r="FZ43" s="11">
        <f t="shared" si="2"/>
        <v>0</v>
      </c>
      <c r="GA43" s="11">
        <f t="shared" si="2"/>
        <v>0</v>
      </c>
      <c r="GB43" s="11">
        <f t="shared" si="2"/>
        <v>100</v>
      </c>
      <c r="GC43" s="11">
        <f t="shared" si="2"/>
        <v>0</v>
      </c>
      <c r="GD43" s="11">
        <f t="shared" si="2"/>
        <v>0</v>
      </c>
      <c r="GE43" s="11">
        <f t="shared" ref="GE43:IP43" si="3">GE42/25%</f>
        <v>100</v>
      </c>
      <c r="GF43" s="11">
        <f t="shared" si="3"/>
        <v>0</v>
      </c>
      <c r="GG43" s="11">
        <f t="shared" si="3"/>
        <v>0</v>
      </c>
      <c r="GH43" s="11">
        <f t="shared" si="3"/>
        <v>100</v>
      </c>
      <c r="GI43" s="11">
        <f t="shared" si="3"/>
        <v>0</v>
      </c>
      <c r="GJ43" s="11">
        <f t="shared" si="3"/>
        <v>0</v>
      </c>
      <c r="GK43" s="11">
        <f t="shared" si="3"/>
        <v>100</v>
      </c>
      <c r="GL43" s="11">
        <f t="shared" si="3"/>
        <v>0</v>
      </c>
      <c r="GM43" s="11">
        <f t="shared" si="3"/>
        <v>0</v>
      </c>
      <c r="GN43" s="11">
        <f t="shared" si="3"/>
        <v>100</v>
      </c>
      <c r="GO43" s="11">
        <f t="shared" si="3"/>
        <v>0</v>
      </c>
      <c r="GP43" s="11">
        <f t="shared" si="3"/>
        <v>0</v>
      </c>
      <c r="GQ43" s="11">
        <f t="shared" si="3"/>
        <v>100</v>
      </c>
      <c r="GR43" s="11">
        <f t="shared" si="3"/>
        <v>0</v>
      </c>
      <c r="GS43" s="11">
        <f t="shared" si="3"/>
        <v>0</v>
      </c>
      <c r="GT43" s="11">
        <f t="shared" si="3"/>
        <v>88</v>
      </c>
      <c r="GU43" s="11">
        <f t="shared" si="3"/>
        <v>12</v>
      </c>
      <c r="GV43" s="11">
        <f t="shared" si="3"/>
        <v>0</v>
      </c>
      <c r="GW43" s="11">
        <f t="shared" si="3"/>
        <v>88</v>
      </c>
      <c r="GX43" s="11">
        <f t="shared" si="3"/>
        <v>16</v>
      </c>
      <c r="GY43" s="11">
        <f t="shared" si="3"/>
        <v>0</v>
      </c>
      <c r="GZ43" s="11">
        <f t="shared" si="3"/>
        <v>100</v>
      </c>
      <c r="HA43" s="11">
        <f t="shared" si="3"/>
        <v>0</v>
      </c>
      <c r="HB43" s="11">
        <f t="shared" si="3"/>
        <v>0</v>
      </c>
      <c r="HC43" s="11">
        <f t="shared" si="3"/>
        <v>100</v>
      </c>
      <c r="HD43" s="11">
        <f t="shared" si="3"/>
        <v>0</v>
      </c>
      <c r="HE43" s="11">
        <f t="shared" si="3"/>
        <v>0</v>
      </c>
      <c r="HF43" s="11">
        <f t="shared" si="3"/>
        <v>100</v>
      </c>
      <c r="HG43" s="11">
        <f t="shared" si="3"/>
        <v>0</v>
      </c>
      <c r="HH43" s="11">
        <f t="shared" si="3"/>
        <v>0</v>
      </c>
      <c r="HI43" s="11">
        <f t="shared" si="3"/>
        <v>92</v>
      </c>
      <c r="HJ43" s="11">
        <f t="shared" si="3"/>
        <v>8</v>
      </c>
      <c r="HK43" s="11">
        <f t="shared" si="3"/>
        <v>100</v>
      </c>
      <c r="HL43" s="11">
        <f t="shared" si="3"/>
        <v>0</v>
      </c>
      <c r="HM43" s="11">
        <f t="shared" si="3"/>
        <v>0</v>
      </c>
      <c r="HN43" s="11">
        <f t="shared" si="3"/>
        <v>0</v>
      </c>
      <c r="HO43" s="11">
        <f t="shared" si="3"/>
        <v>100</v>
      </c>
      <c r="HP43" s="11">
        <f t="shared" si="3"/>
        <v>0</v>
      </c>
      <c r="HQ43" s="11">
        <f t="shared" si="3"/>
        <v>0</v>
      </c>
      <c r="HR43" s="11">
        <f t="shared" si="3"/>
        <v>100</v>
      </c>
      <c r="HS43" s="11">
        <f t="shared" si="3"/>
        <v>0</v>
      </c>
      <c r="HT43" s="11">
        <f t="shared" si="3"/>
        <v>0</v>
      </c>
      <c r="HU43" s="11">
        <f t="shared" si="3"/>
        <v>100</v>
      </c>
      <c r="HV43" s="11">
        <f t="shared" si="3"/>
        <v>0</v>
      </c>
      <c r="HW43" s="11">
        <f t="shared" si="3"/>
        <v>0</v>
      </c>
      <c r="HX43" s="11">
        <f t="shared" si="3"/>
        <v>84</v>
      </c>
      <c r="HY43" s="11">
        <f t="shared" si="3"/>
        <v>12</v>
      </c>
      <c r="HZ43" s="11">
        <f t="shared" si="3"/>
        <v>0</v>
      </c>
      <c r="IA43" s="11">
        <f t="shared" si="3"/>
        <v>96</v>
      </c>
      <c r="IB43" s="11">
        <f t="shared" si="3"/>
        <v>4</v>
      </c>
      <c r="IC43" s="11">
        <f t="shared" si="3"/>
        <v>0</v>
      </c>
      <c r="ID43" s="11">
        <f t="shared" si="3"/>
        <v>100</v>
      </c>
      <c r="IE43" s="11">
        <f t="shared" si="3"/>
        <v>0</v>
      </c>
      <c r="IF43" s="11">
        <f t="shared" si="3"/>
        <v>0</v>
      </c>
      <c r="IG43" s="11">
        <f t="shared" si="3"/>
        <v>96</v>
      </c>
      <c r="IH43" s="11">
        <f t="shared" si="3"/>
        <v>4</v>
      </c>
      <c r="II43" s="11">
        <f t="shared" si="3"/>
        <v>0</v>
      </c>
      <c r="IJ43" s="11">
        <f t="shared" si="3"/>
        <v>92</v>
      </c>
      <c r="IK43" s="11">
        <f t="shared" si="3"/>
        <v>8</v>
      </c>
      <c r="IL43" s="11">
        <f t="shared" si="3"/>
        <v>100</v>
      </c>
      <c r="IM43" s="11">
        <f t="shared" si="3"/>
        <v>0</v>
      </c>
      <c r="IN43" s="11">
        <f t="shared" si="3"/>
        <v>0</v>
      </c>
      <c r="IO43" s="11">
        <f t="shared" si="3"/>
        <v>0</v>
      </c>
      <c r="IP43" s="11">
        <f t="shared" si="3"/>
        <v>96</v>
      </c>
      <c r="IQ43" s="11">
        <f t="shared" ref="IQ43:LB43" si="4">IQ42/25%</f>
        <v>4</v>
      </c>
      <c r="IR43" s="11">
        <f t="shared" si="4"/>
        <v>100</v>
      </c>
      <c r="IS43" s="11">
        <f t="shared" si="4"/>
        <v>0</v>
      </c>
      <c r="IT43" s="11">
        <f t="shared" si="4"/>
        <v>0</v>
      </c>
      <c r="IU43" s="11">
        <f t="shared" si="4"/>
        <v>0</v>
      </c>
      <c r="IV43" s="11">
        <f t="shared" si="4"/>
        <v>100</v>
      </c>
      <c r="IW43" s="11">
        <f t="shared" si="4"/>
        <v>0</v>
      </c>
      <c r="IX43" s="11">
        <f t="shared" si="4"/>
        <v>0</v>
      </c>
      <c r="IY43" s="11">
        <f t="shared" si="4"/>
        <v>96</v>
      </c>
      <c r="IZ43" s="11">
        <f t="shared" si="4"/>
        <v>4</v>
      </c>
      <c r="JA43" s="11">
        <f t="shared" si="4"/>
        <v>0</v>
      </c>
      <c r="JB43" s="11">
        <f t="shared" si="4"/>
        <v>96</v>
      </c>
      <c r="JC43" s="11">
        <f t="shared" si="4"/>
        <v>4</v>
      </c>
      <c r="JD43" s="11">
        <f t="shared" si="4"/>
        <v>0</v>
      </c>
      <c r="JE43" s="11">
        <f t="shared" si="4"/>
        <v>96</v>
      </c>
      <c r="JF43" s="11">
        <f t="shared" si="4"/>
        <v>4</v>
      </c>
      <c r="JG43" s="11">
        <f t="shared" si="4"/>
        <v>100</v>
      </c>
      <c r="JH43" s="11">
        <f t="shared" si="4"/>
        <v>0</v>
      </c>
      <c r="JI43" s="11">
        <f t="shared" si="4"/>
        <v>0</v>
      </c>
      <c r="JJ43" s="11">
        <f t="shared" si="4"/>
        <v>0</v>
      </c>
      <c r="JK43" s="11">
        <f t="shared" si="4"/>
        <v>100</v>
      </c>
      <c r="JL43" s="11">
        <f t="shared" si="4"/>
        <v>0</v>
      </c>
      <c r="JM43" s="11">
        <f t="shared" si="4"/>
        <v>0</v>
      </c>
      <c r="JN43" s="11">
        <f t="shared" si="4"/>
        <v>100</v>
      </c>
      <c r="JO43" s="11">
        <f t="shared" si="4"/>
        <v>0</v>
      </c>
      <c r="JP43" s="11">
        <f t="shared" si="4"/>
        <v>0</v>
      </c>
      <c r="JQ43" s="11">
        <f t="shared" si="4"/>
        <v>100</v>
      </c>
      <c r="JR43" s="11">
        <f t="shared" si="4"/>
        <v>0</v>
      </c>
      <c r="JS43" s="11">
        <f t="shared" si="4"/>
        <v>0</v>
      </c>
      <c r="JT43" s="11">
        <f t="shared" si="4"/>
        <v>100</v>
      </c>
      <c r="JU43" s="11">
        <f t="shared" si="4"/>
        <v>0</v>
      </c>
      <c r="JV43" s="11">
        <f t="shared" si="4"/>
        <v>0</v>
      </c>
      <c r="JW43" s="11">
        <f t="shared" si="4"/>
        <v>0</v>
      </c>
      <c r="JX43" s="11">
        <f t="shared" si="4"/>
        <v>0</v>
      </c>
      <c r="JY43" s="11">
        <f t="shared" si="4"/>
        <v>0</v>
      </c>
      <c r="JZ43" s="11">
        <f t="shared" si="4"/>
        <v>96</v>
      </c>
      <c r="KA43" s="11">
        <f t="shared" si="4"/>
        <v>4</v>
      </c>
      <c r="KB43" s="11">
        <f t="shared" si="4"/>
        <v>100</v>
      </c>
      <c r="KC43" s="11">
        <f t="shared" si="4"/>
        <v>0</v>
      </c>
      <c r="KD43" s="11">
        <f t="shared" si="4"/>
        <v>0</v>
      </c>
      <c r="KE43" s="11">
        <f t="shared" si="4"/>
        <v>0</v>
      </c>
      <c r="KF43" s="11">
        <f t="shared" si="4"/>
        <v>100</v>
      </c>
      <c r="KG43" s="11">
        <f t="shared" si="4"/>
        <v>0</v>
      </c>
      <c r="KH43" s="11">
        <f t="shared" si="4"/>
        <v>104</v>
      </c>
      <c r="KI43" s="11">
        <f t="shared" si="4"/>
        <v>0</v>
      </c>
      <c r="KJ43" s="11">
        <f t="shared" si="4"/>
        <v>0</v>
      </c>
      <c r="KK43" s="11">
        <f t="shared" si="4"/>
        <v>0</v>
      </c>
      <c r="KL43" s="11">
        <f t="shared" si="4"/>
        <v>100</v>
      </c>
      <c r="KM43" s="11">
        <f t="shared" si="4"/>
        <v>0</v>
      </c>
      <c r="KN43" s="11">
        <f t="shared" si="4"/>
        <v>0</v>
      </c>
      <c r="KO43" s="11">
        <f t="shared" si="4"/>
        <v>104</v>
      </c>
      <c r="KP43" s="11">
        <f t="shared" si="4"/>
        <v>0</v>
      </c>
      <c r="KQ43" s="11">
        <f t="shared" si="4"/>
        <v>0</v>
      </c>
      <c r="KR43" s="11">
        <f t="shared" si="4"/>
        <v>100</v>
      </c>
      <c r="KS43" s="11">
        <f t="shared" si="4"/>
        <v>0</v>
      </c>
      <c r="KT43" s="11">
        <f t="shared" si="4"/>
        <v>0</v>
      </c>
      <c r="KU43" s="11">
        <f t="shared" si="4"/>
        <v>100</v>
      </c>
      <c r="KV43" s="11">
        <f t="shared" si="4"/>
        <v>0</v>
      </c>
      <c r="KW43" s="11">
        <f t="shared" si="4"/>
        <v>0</v>
      </c>
      <c r="KX43" s="11">
        <f t="shared" si="4"/>
        <v>0</v>
      </c>
      <c r="KY43" s="11">
        <f t="shared" si="4"/>
        <v>104</v>
      </c>
      <c r="KZ43" s="11">
        <f t="shared" si="4"/>
        <v>0</v>
      </c>
      <c r="LA43" s="11">
        <f t="shared" si="4"/>
        <v>100</v>
      </c>
      <c r="LB43" s="11">
        <f t="shared" si="4"/>
        <v>0</v>
      </c>
      <c r="LC43" s="11">
        <f t="shared" ref="LC43:NN43" si="5">LC42/25%</f>
        <v>0</v>
      </c>
      <c r="LD43" s="11">
        <f t="shared" si="5"/>
        <v>100</v>
      </c>
      <c r="LE43" s="11">
        <f t="shared" si="5"/>
        <v>0</v>
      </c>
      <c r="LF43" s="11">
        <f t="shared" si="5"/>
        <v>0</v>
      </c>
      <c r="LG43" s="11">
        <f t="shared" si="5"/>
        <v>0</v>
      </c>
      <c r="LH43" s="11">
        <f t="shared" si="5"/>
        <v>100</v>
      </c>
      <c r="LI43" s="11">
        <f t="shared" si="5"/>
        <v>0</v>
      </c>
      <c r="LJ43" s="11">
        <f t="shared" si="5"/>
        <v>0</v>
      </c>
      <c r="LK43" s="11">
        <f t="shared" si="5"/>
        <v>100</v>
      </c>
      <c r="LL43" s="11">
        <f t="shared" si="5"/>
        <v>100</v>
      </c>
      <c r="LM43" s="11">
        <f t="shared" si="5"/>
        <v>0</v>
      </c>
      <c r="LN43" s="11">
        <f t="shared" si="5"/>
        <v>0</v>
      </c>
      <c r="LO43" s="11">
        <f t="shared" si="5"/>
        <v>0</v>
      </c>
      <c r="LP43" s="11">
        <f t="shared" si="5"/>
        <v>100</v>
      </c>
      <c r="LQ43" s="11">
        <f t="shared" si="5"/>
        <v>0</v>
      </c>
      <c r="LR43" s="11">
        <f t="shared" si="5"/>
        <v>0</v>
      </c>
      <c r="LS43" s="11">
        <f t="shared" si="5"/>
        <v>100</v>
      </c>
      <c r="LT43" s="11">
        <f t="shared" si="5"/>
        <v>0</v>
      </c>
      <c r="LU43" s="11">
        <f t="shared" si="5"/>
        <v>0</v>
      </c>
      <c r="LV43" s="11">
        <f t="shared" si="5"/>
        <v>100</v>
      </c>
      <c r="LW43" s="11">
        <f t="shared" si="5"/>
        <v>0</v>
      </c>
      <c r="LX43" s="11">
        <f t="shared" si="5"/>
        <v>0</v>
      </c>
      <c r="LY43" s="11">
        <f t="shared" si="5"/>
        <v>100</v>
      </c>
      <c r="LZ43" s="11">
        <f t="shared" si="5"/>
        <v>0</v>
      </c>
      <c r="MA43" s="11">
        <f t="shared" si="5"/>
        <v>0</v>
      </c>
      <c r="MB43" s="11">
        <f t="shared" si="5"/>
        <v>96</v>
      </c>
      <c r="MC43" s="11">
        <f t="shared" si="5"/>
        <v>4</v>
      </c>
      <c r="MD43" s="11">
        <f t="shared" si="5"/>
        <v>0</v>
      </c>
      <c r="ME43" s="11">
        <f t="shared" si="5"/>
        <v>0</v>
      </c>
      <c r="MF43" s="11">
        <f t="shared" si="5"/>
        <v>100</v>
      </c>
      <c r="MG43" s="11">
        <f t="shared" si="5"/>
        <v>0</v>
      </c>
      <c r="MH43" s="11">
        <f t="shared" si="5"/>
        <v>100</v>
      </c>
      <c r="MI43" s="11">
        <f t="shared" si="5"/>
        <v>0</v>
      </c>
      <c r="MJ43" s="11">
        <f t="shared" si="5"/>
        <v>0</v>
      </c>
      <c r="MK43" s="11">
        <f t="shared" si="5"/>
        <v>0</v>
      </c>
      <c r="ML43" s="11">
        <f t="shared" si="5"/>
        <v>100</v>
      </c>
      <c r="MM43" s="11">
        <f t="shared" si="5"/>
        <v>0</v>
      </c>
      <c r="MN43" s="11">
        <f t="shared" si="5"/>
        <v>0</v>
      </c>
      <c r="MO43" s="11">
        <f t="shared" si="5"/>
        <v>100</v>
      </c>
      <c r="MP43" s="11">
        <f t="shared" si="5"/>
        <v>0</v>
      </c>
      <c r="MQ43" s="11">
        <f t="shared" si="5"/>
        <v>0</v>
      </c>
      <c r="MR43" s="11">
        <f t="shared" si="5"/>
        <v>100</v>
      </c>
      <c r="MS43" s="11">
        <f t="shared" si="5"/>
        <v>0</v>
      </c>
      <c r="MT43" s="11">
        <f t="shared" si="5"/>
        <v>100</v>
      </c>
      <c r="MU43" s="11">
        <f t="shared" si="5"/>
        <v>0</v>
      </c>
      <c r="MV43" s="11">
        <f t="shared" si="5"/>
        <v>0</v>
      </c>
      <c r="MW43" s="11">
        <f t="shared" si="5"/>
        <v>100</v>
      </c>
      <c r="MX43" s="11">
        <f t="shared" si="5"/>
        <v>0</v>
      </c>
      <c r="MY43" s="11">
        <f t="shared" si="5"/>
        <v>0</v>
      </c>
      <c r="MZ43" s="11">
        <f t="shared" si="5"/>
        <v>0</v>
      </c>
      <c r="NA43" s="11">
        <f t="shared" si="5"/>
        <v>100</v>
      </c>
      <c r="NB43" s="11">
        <f t="shared" si="5"/>
        <v>0</v>
      </c>
      <c r="NC43" s="11">
        <f t="shared" si="5"/>
        <v>100</v>
      </c>
      <c r="ND43" s="11">
        <f t="shared" si="5"/>
        <v>0</v>
      </c>
      <c r="NE43" s="11">
        <f t="shared" si="5"/>
        <v>0</v>
      </c>
      <c r="NF43" s="11">
        <f t="shared" si="5"/>
        <v>100</v>
      </c>
      <c r="NG43" s="11">
        <f t="shared" si="5"/>
        <v>0</v>
      </c>
      <c r="NH43" s="11">
        <f t="shared" si="5"/>
        <v>0</v>
      </c>
      <c r="NI43" s="11">
        <f t="shared" si="5"/>
        <v>100</v>
      </c>
      <c r="NJ43" s="11">
        <f t="shared" si="5"/>
        <v>0</v>
      </c>
      <c r="NK43" s="11">
        <f t="shared" si="5"/>
        <v>0</v>
      </c>
      <c r="NL43" s="11">
        <f t="shared" si="5"/>
        <v>0</v>
      </c>
      <c r="NM43" s="11">
        <f t="shared" si="5"/>
        <v>100</v>
      </c>
      <c r="NN43" s="11">
        <f t="shared" si="5"/>
        <v>0</v>
      </c>
      <c r="NO43" s="11">
        <f t="shared" ref="NO43:PZ43" si="6">NO42/25%</f>
        <v>100</v>
      </c>
      <c r="NP43" s="11">
        <f t="shared" si="6"/>
        <v>0</v>
      </c>
      <c r="NQ43" s="11">
        <f t="shared" si="6"/>
        <v>0</v>
      </c>
      <c r="NR43" s="11">
        <f t="shared" si="6"/>
        <v>100</v>
      </c>
      <c r="NS43" s="11">
        <f t="shared" si="6"/>
        <v>0</v>
      </c>
      <c r="NT43" s="11">
        <f t="shared" si="6"/>
        <v>0</v>
      </c>
      <c r="NU43" s="11">
        <f t="shared" si="6"/>
        <v>100</v>
      </c>
      <c r="NV43" s="11">
        <f t="shared" si="6"/>
        <v>0</v>
      </c>
      <c r="NW43" s="11">
        <f t="shared" si="6"/>
        <v>0</v>
      </c>
      <c r="NX43" s="11">
        <f t="shared" si="6"/>
        <v>100</v>
      </c>
      <c r="NY43" s="11">
        <f t="shared" si="6"/>
        <v>0</v>
      </c>
      <c r="NZ43" s="11">
        <f t="shared" si="6"/>
        <v>0</v>
      </c>
      <c r="OA43" s="11">
        <f t="shared" si="6"/>
        <v>100</v>
      </c>
      <c r="OB43" s="11">
        <f t="shared" si="6"/>
        <v>0</v>
      </c>
      <c r="OC43" s="11">
        <f t="shared" si="6"/>
        <v>0</v>
      </c>
      <c r="OD43" s="11">
        <f t="shared" si="6"/>
        <v>100</v>
      </c>
      <c r="OE43" s="11">
        <f t="shared" si="6"/>
        <v>0</v>
      </c>
      <c r="OF43" s="11">
        <f t="shared" si="6"/>
        <v>0</v>
      </c>
      <c r="OG43" s="11">
        <f t="shared" si="6"/>
        <v>100</v>
      </c>
      <c r="OH43" s="11">
        <f t="shared" si="6"/>
        <v>0</v>
      </c>
      <c r="OI43" s="11">
        <f t="shared" si="6"/>
        <v>0</v>
      </c>
      <c r="OJ43" s="11">
        <f t="shared" si="6"/>
        <v>100</v>
      </c>
      <c r="OK43" s="11">
        <f t="shared" si="6"/>
        <v>0</v>
      </c>
      <c r="OL43" s="11">
        <f t="shared" si="6"/>
        <v>0</v>
      </c>
      <c r="OM43" s="11">
        <f t="shared" si="6"/>
        <v>100</v>
      </c>
      <c r="ON43" s="11">
        <f t="shared" si="6"/>
        <v>0</v>
      </c>
      <c r="OO43" s="11">
        <f t="shared" si="6"/>
        <v>0</v>
      </c>
      <c r="OP43" s="11">
        <f t="shared" si="6"/>
        <v>0</v>
      </c>
      <c r="OQ43" s="11">
        <f t="shared" si="6"/>
        <v>100</v>
      </c>
      <c r="OR43" s="11">
        <f t="shared" si="6"/>
        <v>0</v>
      </c>
      <c r="OS43" s="11">
        <f t="shared" si="6"/>
        <v>0</v>
      </c>
      <c r="OT43" s="11">
        <f t="shared" si="6"/>
        <v>100</v>
      </c>
      <c r="OU43" s="11">
        <f t="shared" si="6"/>
        <v>0</v>
      </c>
      <c r="OV43" s="11">
        <f t="shared" si="6"/>
        <v>100</v>
      </c>
      <c r="OW43" s="11">
        <f t="shared" si="6"/>
        <v>0</v>
      </c>
      <c r="OX43" s="11">
        <f t="shared" si="6"/>
        <v>0</v>
      </c>
      <c r="OY43" s="11">
        <f t="shared" si="6"/>
        <v>100</v>
      </c>
      <c r="OZ43" s="11">
        <f t="shared" si="6"/>
        <v>0</v>
      </c>
      <c r="PA43" s="11">
        <f t="shared" si="6"/>
        <v>0</v>
      </c>
      <c r="PB43" s="11">
        <f t="shared" si="6"/>
        <v>100</v>
      </c>
      <c r="PC43" s="11">
        <f t="shared" si="6"/>
        <v>0</v>
      </c>
      <c r="PD43" s="11">
        <f t="shared" si="6"/>
        <v>100</v>
      </c>
      <c r="PE43" s="11">
        <f t="shared" si="6"/>
        <v>0</v>
      </c>
      <c r="PF43" s="11">
        <f t="shared" si="6"/>
        <v>0</v>
      </c>
      <c r="PG43" s="11">
        <f t="shared" si="6"/>
        <v>0</v>
      </c>
      <c r="PH43" s="11">
        <f t="shared" si="6"/>
        <v>100</v>
      </c>
      <c r="PI43" s="11">
        <f t="shared" si="6"/>
        <v>0</v>
      </c>
      <c r="PJ43" s="11">
        <f t="shared" si="6"/>
        <v>0</v>
      </c>
      <c r="PK43" s="11">
        <f t="shared" si="6"/>
        <v>100</v>
      </c>
      <c r="PL43" s="11">
        <f t="shared" si="6"/>
        <v>0</v>
      </c>
      <c r="PM43" s="11">
        <f t="shared" si="6"/>
        <v>0</v>
      </c>
      <c r="PN43" s="11">
        <f t="shared" si="6"/>
        <v>100</v>
      </c>
      <c r="PO43" s="11">
        <f t="shared" si="6"/>
        <v>0</v>
      </c>
      <c r="PP43" s="11">
        <f t="shared" si="6"/>
        <v>0</v>
      </c>
      <c r="PQ43" s="11">
        <f t="shared" si="6"/>
        <v>100</v>
      </c>
      <c r="PR43" s="11">
        <f t="shared" si="6"/>
        <v>0</v>
      </c>
      <c r="PS43" s="11">
        <f t="shared" si="6"/>
        <v>100</v>
      </c>
      <c r="PT43" s="11">
        <f t="shared" si="6"/>
        <v>0</v>
      </c>
      <c r="PU43" s="11">
        <f t="shared" si="6"/>
        <v>0</v>
      </c>
      <c r="PV43" s="11">
        <f t="shared" si="6"/>
        <v>100</v>
      </c>
      <c r="PW43" s="11">
        <f t="shared" si="6"/>
        <v>0</v>
      </c>
      <c r="PX43" s="11">
        <f t="shared" si="6"/>
        <v>0</v>
      </c>
      <c r="PY43" s="11">
        <f t="shared" si="6"/>
        <v>0</v>
      </c>
      <c r="PZ43" s="11">
        <f t="shared" si="6"/>
        <v>92</v>
      </c>
      <c r="QA43" s="11">
        <f t="shared" ref="QA43:SL43" si="7">QA42/25%</f>
        <v>8</v>
      </c>
      <c r="QB43" s="11">
        <f t="shared" si="7"/>
        <v>0</v>
      </c>
      <c r="QC43" s="11">
        <f t="shared" si="7"/>
        <v>100</v>
      </c>
      <c r="QD43" s="11">
        <f t="shared" si="7"/>
        <v>0</v>
      </c>
      <c r="QE43" s="11">
        <f t="shared" si="7"/>
        <v>0</v>
      </c>
      <c r="QF43" s="11">
        <f t="shared" si="7"/>
        <v>100</v>
      </c>
      <c r="QG43" s="11">
        <f t="shared" si="7"/>
        <v>0</v>
      </c>
      <c r="QH43" s="11">
        <f t="shared" si="7"/>
        <v>0</v>
      </c>
      <c r="QI43" s="11">
        <f t="shared" si="7"/>
        <v>0</v>
      </c>
      <c r="QJ43" s="11">
        <f t="shared" si="7"/>
        <v>100</v>
      </c>
      <c r="QK43" s="11">
        <f t="shared" si="7"/>
        <v>0</v>
      </c>
      <c r="QL43" s="11">
        <f t="shared" si="7"/>
        <v>100</v>
      </c>
      <c r="QM43" s="11">
        <f t="shared" si="7"/>
        <v>0</v>
      </c>
      <c r="QN43" s="11">
        <f t="shared" si="7"/>
        <v>0</v>
      </c>
      <c r="QO43" s="11">
        <f t="shared" si="7"/>
        <v>100</v>
      </c>
      <c r="QP43" s="11">
        <f t="shared" si="7"/>
        <v>0</v>
      </c>
      <c r="QQ43" s="11">
        <f t="shared" si="7"/>
        <v>0</v>
      </c>
      <c r="QR43" s="11">
        <f t="shared" si="7"/>
        <v>100</v>
      </c>
      <c r="QS43" s="11">
        <f t="shared" si="7"/>
        <v>0</v>
      </c>
      <c r="QT43" s="11">
        <f t="shared" si="7"/>
        <v>0</v>
      </c>
      <c r="QU43" s="11">
        <f t="shared" si="7"/>
        <v>100</v>
      </c>
      <c r="QV43" s="11">
        <f t="shared" si="7"/>
        <v>0</v>
      </c>
      <c r="QW43" s="11">
        <f t="shared" si="7"/>
        <v>0</v>
      </c>
      <c r="QX43" s="11">
        <f t="shared" si="7"/>
        <v>100</v>
      </c>
      <c r="QY43" s="11">
        <f t="shared" si="7"/>
        <v>0</v>
      </c>
      <c r="QZ43" s="11">
        <f t="shared" si="7"/>
        <v>0</v>
      </c>
      <c r="RA43" s="11">
        <f t="shared" si="7"/>
        <v>100</v>
      </c>
      <c r="RB43" s="11">
        <f t="shared" si="7"/>
        <v>0</v>
      </c>
      <c r="RC43" s="11">
        <f t="shared" si="7"/>
        <v>100</v>
      </c>
      <c r="RD43" s="11">
        <f t="shared" si="7"/>
        <v>0</v>
      </c>
      <c r="RE43" s="11">
        <f t="shared" si="7"/>
        <v>0</v>
      </c>
      <c r="RF43" s="11">
        <f t="shared" si="7"/>
        <v>0</v>
      </c>
      <c r="RG43" s="11">
        <f t="shared" si="7"/>
        <v>100</v>
      </c>
      <c r="RH43" s="11">
        <f t="shared" si="7"/>
        <v>0</v>
      </c>
      <c r="RI43" s="11">
        <f t="shared" si="7"/>
        <v>0</v>
      </c>
      <c r="RJ43" s="11">
        <f t="shared" si="7"/>
        <v>0</v>
      </c>
      <c r="RK43" s="11">
        <f t="shared" si="7"/>
        <v>100</v>
      </c>
      <c r="RL43" s="11">
        <f t="shared" si="7"/>
        <v>0</v>
      </c>
      <c r="RM43" s="11">
        <f t="shared" si="7"/>
        <v>100</v>
      </c>
      <c r="RN43" s="11">
        <f t="shared" si="7"/>
        <v>0</v>
      </c>
      <c r="RO43" s="11">
        <f t="shared" si="7"/>
        <v>0</v>
      </c>
      <c r="RP43" s="11">
        <f t="shared" si="7"/>
        <v>100</v>
      </c>
      <c r="RQ43" s="11">
        <f t="shared" si="7"/>
        <v>0</v>
      </c>
      <c r="RR43" s="11">
        <f t="shared" si="7"/>
        <v>0</v>
      </c>
      <c r="RS43" s="11">
        <f t="shared" si="7"/>
        <v>0</v>
      </c>
      <c r="RT43" s="11">
        <f t="shared" si="7"/>
        <v>100</v>
      </c>
      <c r="RU43" s="11">
        <f t="shared" si="7"/>
        <v>0</v>
      </c>
      <c r="RV43" s="11">
        <f t="shared" si="7"/>
        <v>100</v>
      </c>
      <c r="RW43" s="11">
        <f t="shared" si="7"/>
        <v>0</v>
      </c>
      <c r="RX43" s="11">
        <f t="shared" si="7"/>
        <v>0</v>
      </c>
      <c r="RY43" s="11">
        <f t="shared" si="7"/>
        <v>100</v>
      </c>
      <c r="RZ43" s="11">
        <f t="shared" si="7"/>
        <v>0</v>
      </c>
      <c r="SA43" s="11">
        <f t="shared" si="7"/>
        <v>100</v>
      </c>
      <c r="SB43" s="11">
        <f t="shared" si="7"/>
        <v>0</v>
      </c>
      <c r="SC43" s="11">
        <f t="shared" si="7"/>
        <v>0</v>
      </c>
      <c r="SD43" s="11">
        <f t="shared" si="7"/>
        <v>0</v>
      </c>
      <c r="SE43" s="11">
        <f t="shared" si="7"/>
        <v>100</v>
      </c>
      <c r="SF43" s="11">
        <f t="shared" si="7"/>
        <v>0</v>
      </c>
      <c r="SG43" s="11">
        <f t="shared" si="7"/>
        <v>0</v>
      </c>
      <c r="SH43" s="11">
        <f t="shared" si="7"/>
        <v>100</v>
      </c>
      <c r="SI43" s="11">
        <f t="shared" si="7"/>
        <v>0</v>
      </c>
      <c r="SJ43" s="11">
        <f t="shared" si="7"/>
        <v>0</v>
      </c>
      <c r="SK43" s="11">
        <f t="shared" si="7"/>
        <v>100</v>
      </c>
      <c r="SL43" s="11">
        <f t="shared" si="7"/>
        <v>0</v>
      </c>
      <c r="SM43" s="11">
        <f t="shared" ref="SM43:TG43" si="8">SM42/25%</f>
        <v>0</v>
      </c>
      <c r="SN43" s="11">
        <f t="shared" si="8"/>
        <v>100</v>
      </c>
      <c r="SO43" s="11">
        <f t="shared" si="8"/>
        <v>0</v>
      </c>
      <c r="SP43" s="11">
        <f t="shared" si="8"/>
        <v>100</v>
      </c>
      <c r="SQ43" s="11">
        <f t="shared" si="8"/>
        <v>0</v>
      </c>
      <c r="SR43" s="11">
        <f t="shared" si="8"/>
        <v>0</v>
      </c>
      <c r="SS43" s="11">
        <f t="shared" si="8"/>
        <v>0</v>
      </c>
      <c r="ST43" s="11">
        <f t="shared" si="8"/>
        <v>100</v>
      </c>
      <c r="SU43" s="11">
        <f t="shared" si="8"/>
        <v>0</v>
      </c>
      <c r="SV43" s="11">
        <f t="shared" si="8"/>
        <v>0</v>
      </c>
      <c r="SW43" s="11">
        <f t="shared" si="8"/>
        <v>100</v>
      </c>
      <c r="SX43" s="11">
        <f t="shared" si="8"/>
        <v>0</v>
      </c>
      <c r="SY43" s="11">
        <f t="shared" si="8"/>
        <v>0</v>
      </c>
      <c r="SZ43" s="11">
        <f t="shared" si="8"/>
        <v>100</v>
      </c>
      <c r="TA43" s="11">
        <f t="shared" si="8"/>
        <v>0</v>
      </c>
      <c r="TB43" s="11">
        <f t="shared" si="8"/>
        <v>0</v>
      </c>
      <c r="TC43" s="11">
        <f t="shared" si="8"/>
        <v>100</v>
      </c>
      <c r="TD43" s="11">
        <f t="shared" si="8"/>
        <v>0</v>
      </c>
      <c r="TE43" s="11">
        <f t="shared" si="8"/>
        <v>0</v>
      </c>
      <c r="TF43" s="11">
        <f t="shared" si="8"/>
        <v>100</v>
      </c>
      <c r="TG43" s="11">
        <f t="shared" si="8"/>
        <v>0</v>
      </c>
    </row>
    <row r="45" spans="1:527" x14ac:dyDescent="0.25">
      <c r="B45" s="12" t="s">
        <v>3121</v>
      </c>
    </row>
    <row r="46" spans="1:527" x14ac:dyDescent="0.25">
      <c r="B46" t="s">
        <v>3122</v>
      </c>
      <c r="C46" t="s">
        <v>3145</v>
      </c>
      <c r="D46">
        <f>(C43+F43+I43+L43+O43+R43+U43+X43+AA43+AD43+AG43+AJ43+AM43+AP43+AS43+AV43+AY43+BB43+BE43+BH43+BK43+BN43)/22</f>
        <v>76.181818181818187</v>
      </c>
    </row>
    <row r="47" spans="1:527" x14ac:dyDescent="0.25">
      <c r="B47" t="s">
        <v>3124</v>
      </c>
      <c r="C47" t="s">
        <v>3145</v>
      </c>
      <c r="D47">
        <f>(D43+G43+J43+M43+P43+S43+V43+Y43+AB43+AE43+AH43+AK43+AN43+AQ43+AT43+AW43+AZ43+BC43+BF43+BI43+BL43+BO43)/22</f>
        <v>27.454545454545453</v>
      </c>
    </row>
    <row r="48" spans="1:527" x14ac:dyDescent="0.25">
      <c r="B48" t="s">
        <v>3125</v>
      </c>
      <c r="C48" t="s">
        <v>3145</v>
      </c>
      <c r="D48">
        <f>(E43+H43+K43+N43+Q43+T43+W43+Z43+AC43+AF43+AI43+AL43+AO43+AR43+AU43+AX43+BA43+BD43+BG43+BJ43+BM43+BP43)/22</f>
        <v>0.90909090909090906</v>
      </c>
    </row>
    <row r="50" spans="2:4" x14ac:dyDescent="0.25">
      <c r="B50" t="s">
        <v>3122</v>
      </c>
      <c r="C50" t="s">
        <v>3146</v>
      </c>
      <c r="D50">
        <v>78</v>
      </c>
    </row>
    <row r="51" spans="2:4" x14ac:dyDescent="0.25">
      <c r="B51" t="s">
        <v>3124</v>
      </c>
      <c r="C51" t="s">
        <v>3146</v>
      </c>
      <c r="D51">
        <v>21</v>
      </c>
    </row>
    <row r="52" spans="2:4" x14ac:dyDescent="0.25">
      <c r="B52" t="s">
        <v>3125</v>
      </c>
      <c r="C52" t="s">
        <v>3146</v>
      </c>
      <c r="D52">
        <v>1</v>
      </c>
    </row>
    <row r="54" spans="2:4" x14ac:dyDescent="0.25">
      <c r="B54" t="s">
        <v>3122</v>
      </c>
      <c r="C54" t="s">
        <v>3147</v>
      </c>
      <c r="D54" s="45">
        <v>78</v>
      </c>
    </row>
    <row r="55" spans="2:4" x14ac:dyDescent="0.25">
      <c r="B55" t="s">
        <v>3124</v>
      </c>
      <c r="C55" t="s">
        <v>3147</v>
      </c>
      <c r="D55">
        <v>15</v>
      </c>
    </row>
    <row r="56" spans="2:4" x14ac:dyDescent="0.25">
      <c r="B56" t="s">
        <v>3125</v>
      </c>
      <c r="C56" t="s">
        <v>3147</v>
      </c>
      <c r="D56">
        <v>7</v>
      </c>
    </row>
    <row r="58" spans="2:4" x14ac:dyDescent="0.25">
      <c r="B58" t="s">
        <v>3122</v>
      </c>
      <c r="C58" t="s">
        <v>3148</v>
      </c>
      <c r="D58">
        <v>79</v>
      </c>
    </row>
    <row r="59" spans="2:4" x14ac:dyDescent="0.25">
      <c r="B59" t="s">
        <v>3124</v>
      </c>
      <c r="C59" t="s">
        <v>3148</v>
      </c>
      <c r="D59">
        <v>19</v>
      </c>
    </row>
    <row r="60" spans="2:4" x14ac:dyDescent="0.25">
      <c r="B60" t="s">
        <v>3125</v>
      </c>
      <c r="C60" t="s">
        <v>3148</v>
      </c>
      <c r="D60">
        <v>2</v>
      </c>
    </row>
    <row r="62" spans="2:4" x14ac:dyDescent="0.25">
      <c r="B62" t="s">
        <v>3122</v>
      </c>
      <c r="C62" t="s">
        <v>3149</v>
      </c>
      <c r="D62" s="45">
        <v>69</v>
      </c>
    </row>
    <row r="63" spans="2:4" x14ac:dyDescent="0.25">
      <c r="B63" t="s">
        <v>3124</v>
      </c>
      <c r="C63" t="s">
        <v>3149</v>
      </c>
      <c r="D63">
        <v>25</v>
      </c>
    </row>
    <row r="64" spans="2:4" x14ac:dyDescent="0.25">
      <c r="B64" t="s">
        <v>3125</v>
      </c>
      <c r="C64" t="s">
        <v>3149</v>
      </c>
      <c r="D64">
        <v>6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42:B42"/>
    <mergeCell ref="A43:B43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2"/>
  <sheetViews>
    <sheetView topLeftCell="A13" workbookViewId="0">
      <selection activeCell="B14" sqref="B14:B39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63" t="s">
        <v>0</v>
      </c>
      <c r="B4" s="63" t="s">
        <v>321</v>
      </c>
      <c r="C4" s="116" t="s">
        <v>1218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68" t="s">
        <v>974</v>
      </c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 t="s">
        <v>974</v>
      </c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 t="s">
        <v>974</v>
      </c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 t="s">
        <v>974</v>
      </c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99" t="s">
        <v>1221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89" t="s">
        <v>978</v>
      </c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1"/>
      <c r="LU4" s="118" t="s">
        <v>978</v>
      </c>
      <c r="LV4" s="118"/>
      <c r="LW4" s="118"/>
      <c r="LX4" s="118"/>
      <c r="LY4" s="118"/>
      <c r="LZ4" s="118"/>
      <c r="MA4" s="118"/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 t="s">
        <v>978</v>
      </c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89" t="s">
        <v>978</v>
      </c>
      <c r="OJ4" s="90"/>
      <c r="OK4" s="90"/>
      <c r="OL4" s="90"/>
      <c r="OM4" s="90"/>
      <c r="ON4" s="90"/>
      <c r="OO4" s="90"/>
      <c r="OP4" s="90"/>
      <c r="OQ4" s="90"/>
      <c r="OR4" s="90"/>
      <c r="OS4" s="90"/>
      <c r="OT4" s="90"/>
      <c r="OU4" s="90"/>
      <c r="OV4" s="90"/>
      <c r="OW4" s="90"/>
      <c r="OX4" s="90"/>
      <c r="OY4" s="90"/>
      <c r="OZ4" s="90"/>
      <c r="PA4" s="90"/>
      <c r="PB4" s="90"/>
      <c r="PC4" s="90"/>
      <c r="PD4" s="90"/>
      <c r="PE4" s="90"/>
      <c r="PF4" s="90"/>
      <c r="PG4" s="90"/>
      <c r="PH4" s="90"/>
      <c r="PI4" s="90"/>
      <c r="PJ4" s="90"/>
      <c r="PK4" s="90"/>
      <c r="PL4" s="90"/>
      <c r="PM4" s="90"/>
      <c r="PN4" s="90"/>
      <c r="PO4" s="91"/>
      <c r="PP4" s="68" t="s">
        <v>978</v>
      </c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74" t="s">
        <v>1222</v>
      </c>
      <c r="QU4" s="93"/>
      <c r="QV4" s="93"/>
      <c r="QW4" s="93"/>
      <c r="QX4" s="93"/>
      <c r="QY4" s="93"/>
      <c r="QZ4" s="93"/>
      <c r="RA4" s="93"/>
      <c r="RB4" s="93"/>
      <c r="RC4" s="93"/>
      <c r="RD4" s="93"/>
      <c r="RE4" s="93"/>
      <c r="RF4" s="93"/>
      <c r="RG4" s="93"/>
      <c r="RH4" s="93"/>
      <c r="RI4" s="93"/>
      <c r="RJ4" s="93"/>
      <c r="RK4" s="93"/>
      <c r="RL4" s="93"/>
      <c r="RM4" s="93"/>
      <c r="RN4" s="93"/>
      <c r="RO4" s="93"/>
      <c r="RP4" s="93"/>
      <c r="RQ4" s="93"/>
      <c r="RR4" s="93"/>
      <c r="RS4" s="93"/>
      <c r="RT4" s="93"/>
      <c r="RU4" s="93"/>
      <c r="RV4" s="93"/>
      <c r="RW4" s="93"/>
      <c r="RX4" s="93"/>
      <c r="RY4" s="93"/>
      <c r="RZ4" s="93"/>
      <c r="SA4" s="93"/>
      <c r="SB4" s="93"/>
      <c r="SC4" s="93"/>
      <c r="SD4" s="93"/>
      <c r="SE4" s="93"/>
      <c r="SF4" s="93"/>
      <c r="SG4" s="93"/>
      <c r="SH4" s="93"/>
      <c r="SI4" s="93"/>
      <c r="SJ4" s="93"/>
      <c r="SK4" s="93"/>
      <c r="SL4" s="93"/>
      <c r="SM4" s="93"/>
      <c r="SN4" s="93"/>
      <c r="SO4" s="93"/>
      <c r="SP4" s="93"/>
      <c r="SQ4" s="93"/>
      <c r="SR4" s="93"/>
      <c r="SS4" s="93"/>
      <c r="ST4" s="93"/>
      <c r="SU4" s="93"/>
      <c r="SV4" s="93"/>
      <c r="SW4" s="93"/>
      <c r="SX4" s="93"/>
      <c r="SY4" s="93"/>
      <c r="SZ4" s="93"/>
      <c r="TA4" s="93"/>
      <c r="TB4" s="93"/>
      <c r="TC4" s="93"/>
      <c r="TD4" s="93"/>
      <c r="TE4" s="93"/>
      <c r="TF4" s="93"/>
      <c r="TG4" s="93"/>
      <c r="TH4" s="93"/>
      <c r="TI4" s="93"/>
      <c r="TJ4" s="93"/>
      <c r="TK4" s="93"/>
      <c r="TL4" s="93"/>
      <c r="TM4" s="93"/>
      <c r="TN4" s="93"/>
      <c r="TO4" s="93"/>
      <c r="TP4" s="93"/>
      <c r="TQ4" s="93"/>
      <c r="TR4" s="93"/>
      <c r="TS4" s="93"/>
      <c r="TT4" s="93"/>
      <c r="TU4" s="93"/>
      <c r="TV4" s="93"/>
      <c r="TW4" s="93"/>
      <c r="TX4" s="93"/>
      <c r="TY4" s="93"/>
      <c r="TZ4" s="93"/>
      <c r="UA4" s="93"/>
      <c r="UB4" s="93"/>
      <c r="UC4" s="93"/>
      <c r="UD4" s="93"/>
      <c r="UE4" s="93"/>
      <c r="UF4" s="93"/>
      <c r="UG4" s="93"/>
      <c r="UH4" s="93"/>
      <c r="UI4" s="93"/>
      <c r="UJ4" s="93"/>
      <c r="UK4" s="93"/>
      <c r="UL4" s="93"/>
      <c r="UM4" s="93"/>
      <c r="UN4" s="93"/>
      <c r="UO4" s="93"/>
      <c r="UP4" s="93"/>
      <c r="UQ4" s="93"/>
      <c r="UR4" s="93"/>
      <c r="US4" s="93"/>
      <c r="UT4" s="93"/>
      <c r="UU4" s="93"/>
      <c r="UV4" s="93"/>
      <c r="UW4" s="93"/>
      <c r="UX4" s="93"/>
      <c r="UY4" s="93"/>
      <c r="UZ4" s="93"/>
      <c r="VA4" s="93"/>
      <c r="VB4" s="93"/>
      <c r="VC4" s="93"/>
      <c r="VD4" s="93"/>
      <c r="VE4" s="93"/>
      <c r="VF4" s="93"/>
      <c r="VG4" s="93"/>
      <c r="VH4" s="93"/>
      <c r="VI4" s="93"/>
      <c r="VJ4" s="93"/>
      <c r="VK4" s="93"/>
      <c r="VL4" s="93"/>
      <c r="VM4" s="93"/>
      <c r="VN4" s="93"/>
      <c r="VO4" s="93"/>
      <c r="VP4" s="93"/>
      <c r="VQ4" s="93"/>
      <c r="VR4" s="93"/>
      <c r="VS4" s="93"/>
      <c r="VT4" s="93"/>
      <c r="VU4" s="93"/>
      <c r="VV4" s="93"/>
      <c r="VW4" s="93"/>
      <c r="VX4" s="93"/>
      <c r="VY4" s="93"/>
      <c r="VZ4" s="93"/>
      <c r="WA4" s="93"/>
      <c r="WB4" s="93"/>
      <c r="WC4" s="93"/>
      <c r="WD4" s="93"/>
      <c r="WE4" s="93"/>
      <c r="WF4" s="93"/>
      <c r="WG4" s="93"/>
      <c r="WH4" s="93"/>
      <c r="WI4" s="93"/>
      <c r="WJ4" s="93"/>
      <c r="WK4" s="93"/>
      <c r="WL4" s="93"/>
      <c r="WM4" s="93"/>
      <c r="WN4" s="93"/>
      <c r="WO4" s="93"/>
      <c r="WP4" s="93"/>
      <c r="WQ4" s="93"/>
      <c r="WR4" s="93"/>
      <c r="WS4" s="93"/>
      <c r="WT4" s="93"/>
      <c r="WU4" s="93"/>
      <c r="WV4" s="94"/>
    </row>
    <row r="5" spans="1:620" ht="15" customHeight="1" x14ac:dyDescent="0.25">
      <c r="A5" s="63"/>
      <c r="B5" s="63"/>
      <c r="C5" s="76" t="s">
        <v>973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56" t="s">
        <v>1219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84" t="s">
        <v>976</v>
      </c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1220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 t="s">
        <v>1113</v>
      </c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76" t="s">
        <v>1115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51" t="s">
        <v>986</v>
      </c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106" t="s">
        <v>979</v>
      </c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6"/>
      <c r="MM5" s="106"/>
      <c r="MN5" s="106"/>
      <c r="MO5" s="106"/>
      <c r="MP5" s="106"/>
      <c r="MQ5" s="106"/>
      <c r="MR5" s="106"/>
      <c r="MS5" s="106"/>
      <c r="MT5" s="106"/>
      <c r="MU5" s="106"/>
      <c r="MV5" s="106"/>
      <c r="MW5" s="106"/>
      <c r="MX5" s="106"/>
      <c r="MY5" s="134" t="s">
        <v>979</v>
      </c>
      <c r="MZ5" s="134"/>
      <c r="NA5" s="134"/>
      <c r="NB5" s="134"/>
      <c r="NC5" s="134"/>
      <c r="ND5" s="134"/>
      <c r="NE5" s="134"/>
      <c r="NF5" s="134"/>
      <c r="NG5" s="134"/>
      <c r="NH5" s="134"/>
      <c r="NI5" s="134"/>
      <c r="NJ5" s="134"/>
      <c r="NK5" s="134"/>
      <c r="NL5" s="134"/>
      <c r="NM5" s="134"/>
      <c r="NN5" s="134"/>
      <c r="NO5" s="134"/>
      <c r="NP5" s="134"/>
      <c r="NQ5" s="134"/>
      <c r="NR5" s="134"/>
      <c r="NS5" s="134"/>
      <c r="NT5" s="134"/>
      <c r="NU5" s="134"/>
      <c r="NV5" s="134"/>
      <c r="NW5" s="134"/>
      <c r="NX5" s="134"/>
      <c r="NY5" s="134"/>
      <c r="NZ5" s="134"/>
      <c r="OA5" s="134"/>
      <c r="OB5" s="134"/>
      <c r="OC5" s="134"/>
      <c r="OD5" s="134"/>
      <c r="OE5" s="134"/>
      <c r="OF5" s="134"/>
      <c r="OG5" s="134"/>
      <c r="OH5" s="134"/>
      <c r="OI5" s="117" t="s">
        <v>987</v>
      </c>
      <c r="OJ5" s="117"/>
      <c r="OK5" s="117"/>
      <c r="OL5" s="117"/>
      <c r="OM5" s="117"/>
      <c r="ON5" s="117"/>
      <c r="OO5" s="117"/>
      <c r="OP5" s="117"/>
      <c r="OQ5" s="117"/>
      <c r="OR5" s="117"/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34" t="s">
        <v>59</v>
      </c>
      <c r="PQ5" s="134"/>
      <c r="PR5" s="134"/>
      <c r="PS5" s="134"/>
      <c r="PT5" s="134"/>
      <c r="PU5" s="134"/>
      <c r="PV5" s="134"/>
      <c r="PW5" s="134"/>
      <c r="PX5" s="134"/>
      <c r="PY5" s="134"/>
      <c r="PZ5" s="134"/>
      <c r="QA5" s="134"/>
      <c r="QB5" s="134"/>
      <c r="QC5" s="134"/>
      <c r="QD5" s="134"/>
      <c r="QE5" s="134"/>
      <c r="QF5" s="134"/>
      <c r="QG5" s="134"/>
      <c r="QH5" s="134"/>
      <c r="QI5" s="134"/>
      <c r="QJ5" s="134"/>
      <c r="QK5" s="134"/>
      <c r="QL5" s="134"/>
      <c r="QM5" s="134"/>
      <c r="QN5" s="134"/>
      <c r="QO5" s="134"/>
      <c r="QP5" s="134"/>
      <c r="QQ5" s="134"/>
      <c r="QR5" s="134"/>
      <c r="QS5" s="134"/>
      <c r="QT5" s="72" t="s">
        <v>981</v>
      </c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2"/>
      <c r="RI5" s="72"/>
      <c r="RJ5" s="72"/>
      <c r="RK5" s="72"/>
      <c r="RL5" s="72"/>
      <c r="RM5" s="72"/>
      <c r="RN5" s="72"/>
      <c r="RO5" s="72"/>
      <c r="RP5" s="72"/>
      <c r="RQ5" s="72"/>
      <c r="RR5" s="72"/>
      <c r="RS5" s="72"/>
      <c r="RT5" s="72"/>
      <c r="RU5" s="72"/>
      <c r="RV5" s="72"/>
      <c r="RW5" s="72"/>
      <c r="RX5" s="72"/>
      <c r="RY5" s="72"/>
      <c r="RZ5" s="72"/>
      <c r="SA5" s="72"/>
      <c r="SB5" s="72"/>
      <c r="SC5" s="72"/>
      <c r="SD5" s="72"/>
      <c r="SE5" s="72"/>
      <c r="SF5" s="72"/>
      <c r="SG5" s="72"/>
      <c r="SH5" s="72"/>
      <c r="SI5" s="72"/>
      <c r="SJ5" s="72"/>
      <c r="SK5" s="72"/>
      <c r="SL5" s="72"/>
      <c r="SM5" s="72"/>
      <c r="SN5" s="72"/>
      <c r="SO5" s="72"/>
      <c r="SP5" s="72"/>
      <c r="SQ5" s="72"/>
      <c r="SR5" s="72"/>
      <c r="SS5" s="72"/>
      <c r="ST5" s="72"/>
      <c r="SU5" s="72"/>
      <c r="SV5" s="72"/>
      <c r="SW5" s="72"/>
      <c r="SX5" s="72"/>
      <c r="SY5" s="72"/>
      <c r="SZ5" s="72"/>
      <c r="TA5" s="72"/>
      <c r="TB5" s="72"/>
      <c r="TC5" s="72"/>
      <c r="TD5" s="72"/>
      <c r="TE5" s="72"/>
      <c r="TF5" s="72"/>
      <c r="TG5" s="72"/>
      <c r="TH5" s="72"/>
      <c r="TI5" s="72"/>
      <c r="TJ5" s="72"/>
      <c r="TK5" s="72"/>
      <c r="TL5" s="72"/>
      <c r="TM5" s="72"/>
      <c r="TN5" s="72"/>
      <c r="TO5" s="72"/>
      <c r="TP5" s="72"/>
      <c r="TQ5" s="72"/>
      <c r="TR5" s="72"/>
      <c r="TS5" s="72"/>
      <c r="TT5" s="72"/>
      <c r="TU5" s="72"/>
      <c r="TV5" s="72"/>
      <c r="TW5" s="72"/>
      <c r="TX5" s="72"/>
      <c r="TY5" s="72"/>
      <c r="TZ5" s="72"/>
      <c r="UA5" s="72"/>
      <c r="UB5" s="72"/>
      <c r="UC5" s="72"/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</row>
    <row r="6" spans="1:620" ht="4.1500000000000004" hidden="1" customHeight="1" x14ac:dyDescent="0.25">
      <c r="A6" s="63"/>
      <c r="B6" s="63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130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  <c r="IY6" s="76"/>
      <c r="IZ6" s="76"/>
      <c r="JA6" s="76"/>
      <c r="JB6" s="76"/>
      <c r="JC6" s="76"/>
      <c r="JD6" s="76"/>
      <c r="JE6" s="76"/>
      <c r="JF6" s="76"/>
      <c r="JG6" s="76"/>
      <c r="JH6" s="76"/>
      <c r="JI6" s="76"/>
      <c r="JJ6" s="76"/>
      <c r="JK6" s="76"/>
      <c r="JL6" s="76"/>
      <c r="JM6" s="76"/>
      <c r="JN6" s="76"/>
      <c r="JO6" s="76"/>
      <c r="JP6" s="76"/>
      <c r="JQ6" s="76"/>
      <c r="JR6" s="76"/>
      <c r="JS6" s="52"/>
      <c r="JT6" s="52"/>
      <c r="JU6" s="52"/>
      <c r="JV6" s="52"/>
      <c r="JW6" s="52"/>
      <c r="JX6" s="52"/>
      <c r="JY6" s="52"/>
      <c r="JZ6" s="52"/>
      <c r="KA6" s="52"/>
      <c r="KB6" s="52"/>
      <c r="KC6" s="52"/>
      <c r="KD6" s="52"/>
      <c r="KE6" s="52"/>
      <c r="KF6" s="52"/>
      <c r="KG6" s="52"/>
      <c r="KH6" s="52"/>
      <c r="KI6" s="52"/>
      <c r="KJ6" s="52"/>
      <c r="KK6" s="52"/>
      <c r="KL6" s="52"/>
      <c r="KM6" s="52"/>
      <c r="KN6" s="52"/>
      <c r="KO6" s="52"/>
      <c r="KP6" s="52"/>
      <c r="KQ6" s="52"/>
      <c r="KR6" s="52"/>
      <c r="KS6" s="52"/>
      <c r="KT6" s="52"/>
      <c r="KU6" s="52"/>
      <c r="KV6" s="52"/>
      <c r="KW6" s="52"/>
      <c r="KX6" s="52"/>
      <c r="KY6" s="52"/>
      <c r="KZ6" s="52"/>
      <c r="LA6" s="52"/>
      <c r="LB6" s="52"/>
      <c r="LC6" s="52"/>
      <c r="LD6" s="52"/>
      <c r="LE6" s="52"/>
      <c r="LF6" s="52"/>
      <c r="LG6" s="52"/>
      <c r="LH6" s="52"/>
      <c r="LI6" s="52"/>
      <c r="LJ6" s="52"/>
      <c r="LK6" s="52"/>
      <c r="LL6" s="52"/>
      <c r="LM6" s="52"/>
      <c r="LN6" s="52"/>
      <c r="LO6" s="52"/>
      <c r="LP6" s="52"/>
      <c r="LQ6" s="52"/>
      <c r="LR6" s="52"/>
      <c r="LS6" s="52"/>
      <c r="LT6" s="52"/>
      <c r="LU6" s="106"/>
      <c r="LV6" s="106"/>
      <c r="LW6" s="106"/>
      <c r="LX6" s="106"/>
      <c r="LY6" s="106"/>
      <c r="LZ6" s="106"/>
      <c r="MA6" s="106"/>
      <c r="MB6" s="106"/>
      <c r="MC6" s="106"/>
      <c r="MD6" s="106"/>
      <c r="ME6" s="106"/>
      <c r="MF6" s="106"/>
      <c r="MG6" s="106"/>
      <c r="MH6" s="106"/>
      <c r="MI6" s="106"/>
      <c r="MJ6" s="106"/>
      <c r="MK6" s="106"/>
      <c r="ML6" s="106"/>
      <c r="MM6" s="106"/>
      <c r="MN6" s="106"/>
      <c r="MO6" s="106"/>
      <c r="MP6" s="106"/>
      <c r="MQ6" s="106"/>
      <c r="MR6" s="106"/>
      <c r="MS6" s="106"/>
      <c r="MT6" s="106"/>
      <c r="MU6" s="106"/>
      <c r="MV6" s="106"/>
      <c r="MW6" s="106"/>
      <c r="MX6" s="106"/>
      <c r="MY6" s="135"/>
      <c r="MZ6" s="135"/>
      <c r="NA6" s="135"/>
      <c r="NB6" s="135"/>
      <c r="NC6" s="135"/>
      <c r="ND6" s="135"/>
      <c r="NE6" s="135"/>
      <c r="NF6" s="135"/>
      <c r="NG6" s="135"/>
      <c r="NH6" s="135"/>
      <c r="NI6" s="135"/>
      <c r="NJ6" s="135"/>
      <c r="NK6" s="135"/>
      <c r="NL6" s="135"/>
      <c r="NM6" s="135"/>
      <c r="NN6" s="135"/>
      <c r="NO6" s="135"/>
      <c r="NP6" s="135"/>
      <c r="NQ6" s="135"/>
      <c r="NR6" s="135"/>
      <c r="NS6" s="135"/>
      <c r="NT6" s="135"/>
      <c r="NU6" s="135"/>
      <c r="NV6" s="135"/>
      <c r="NW6" s="135"/>
      <c r="NX6" s="135"/>
      <c r="NY6" s="135"/>
      <c r="NZ6" s="135"/>
      <c r="OA6" s="135"/>
      <c r="OB6" s="135"/>
      <c r="OC6" s="135"/>
      <c r="OD6" s="135"/>
      <c r="OE6" s="135"/>
      <c r="OF6" s="135"/>
      <c r="OG6" s="135"/>
      <c r="OH6" s="135"/>
      <c r="OI6" s="117"/>
      <c r="OJ6" s="117"/>
      <c r="OK6" s="117"/>
      <c r="OL6" s="117"/>
      <c r="OM6" s="117"/>
      <c r="ON6" s="117"/>
      <c r="OO6" s="117"/>
      <c r="OP6" s="117"/>
      <c r="OQ6" s="117"/>
      <c r="OR6" s="117"/>
      <c r="OS6" s="117"/>
      <c r="OT6" s="117"/>
      <c r="OU6" s="117"/>
      <c r="OV6" s="117"/>
      <c r="OW6" s="117"/>
      <c r="OX6" s="117"/>
      <c r="OY6" s="117"/>
      <c r="OZ6" s="117"/>
      <c r="PA6" s="117"/>
      <c r="PB6" s="117"/>
      <c r="PC6" s="117"/>
      <c r="PD6" s="117"/>
      <c r="PE6" s="117"/>
      <c r="PF6" s="117"/>
      <c r="PG6" s="117"/>
      <c r="PH6" s="117"/>
      <c r="PI6" s="117"/>
      <c r="PJ6" s="117"/>
      <c r="PK6" s="117"/>
      <c r="PL6" s="117"/>
      <c r="PM6" s="117"/>
      <c r="PN6" s="117"/>
      <c r="PO6" s="117"/>
      <c r="PP6" s="135"/>
      <c r="PQ6" s="135"/>
      <c r="PR6" s="135"/>
      <c r="PS6" s="135"/>
      <c r="PT6" s="135"/>
      <c r="PU6" s="135"/>
      <c r="PV6" s="135"/>
      <c r="PW6" s="135"/>
      <c r="PX6" s="135"/>
      <c r="PY6" s="135"/>
      <c r="PZ6" s="135"/>
      <c r="QA6" s="135"/>
      <c r="QB6" s="135"/>
      <c r="QC6" s="135"/>
      <c r="QD6" s="135"/>
      <c r="QE6" s="135"/>
      <c r="QF6" s="135"/>
      <c r="QG6" s="135"/>
      <c r="QH6" s="135"/>
      <c r="QI6" s="135"/>
      <c r="QJ6" s="135"/>
      <c r="QK6" s="135"/>
      <c r="QL6" s="135"/>
      <c r="QM6" s="135"/>
      <c r="QN6" s="135"/>
      <c r="QO6" s="135"/>
      <c r="QP6" s="135"/>
      <c r="QQ6" s="135"/>
      <c r="QR6" s="135"/>
      <c r="QS6" s="135"/>
      <c r="QT6" s="72"/>
      <c r="QU6" s="72"/>
      <c r="QV6" s="72"/>
      <c r="QW6" s="72"/>
      <c r="QX6" s="72"/>
      <c r="QY6" s="72"/>
      <c r="QZ6" s="72"/>
      <c r="RA6" s="72"/>
      <c r="RB6" s="72"/>
      <c r="RC6" s="72"/>
      <c r="RD6" s="72"/>
      <c r="RE6" s="72"/>
      <c r="RF6" s="72"/>
      <c r="RG6" s="72"/>
      <c r="RH6" s="72"/>
      <c r="RI6" s="72"/>
      <c r="RJ6" s="72"/>
      <c r="RK6" s="72"/>
      <c r="RL6" s="72"/>
      <c r="RM6" s="72"/>
      <c r="RN6" s="72"/>
      <c r="RO6" s="72"/>
      <c r="RP6" s="72"/>
      <c r="RQ6" s="72"/>
      <c r="RR6" s="72"/>
      <c r="RS6" s="72"/>
      <c r="RT6" s="72"/>
      <c r="RU6" s="72"/>
      <c r="RV6" s="72"/>
      <c r="RW6" s="72"/>
      <c r="RX6" s="72"/>
      <c r="RY6" s="72"/>
      <c r="RZ6" s="72"/>
      <c r="SA6" s="72"/>
      <c r="SB6" s="72"/>
      <c r="SC6" s="72"/>
      <c r="SD6" s="72"/>
      <c r="SE6" s="72"/>
      <c r="SF6" s="72"/>
      <c r="SG6" s="72"/>
      <c r="SH6" s="72"/>
      <c r="SI6" s="72"/>
      <c r="SJ6" s="72"/>
      <c r="SK6" s="72"/>
      <c r="SL6" s="72"/>
      <c r="SM6" s="72"/>
      <c r="SN6" s="72"/>
      <c r="SO6" s="72"/>
      <c r="SP6" s="72"/>
      <c r="SQ6" s="72"/>
      <c r="SR6" s="72"/>
      <c r="SS6" s="72"/>
      <c r="ST6" s="72"/>
      <c r="SU6" s="72"/>
      <c r="SV6" s="72"/>
      <c r="SW6" s="72"/>
      <c r="SX6" s="72"/>
      <c r="SY6" s="72"/>
      <c r="SZ6" s="72"/>
      <c r="TA6" s="72"/>
      <c r="TB6" s="72"/>
      <c r="TC6" s="72"/>
      <c r="TD6" s="72"/>
      <c r="TE6" s="72"/>
      <c r="TF6" s="72"/>
      <c r="TG6" s="72"/>
      <c r="TH6" s="72"/>
      <c r="TI6" s="72"/>
      <c r="TJ6" s="72"/>
      <c r="TK6" s="72"/>
      <c r="TL6" s="72"/>
      <c r="TM6" s="72"/>
      <c r="TN6" s="72"/>
      <c r="TO6" s="72"/>
      <c r="TP6" s="72"/>
      <c r="TQ6" s="72"/>
      <c r="TR6" s="72"/>
      <c r="TS6" s="72"/>
      <c r="TT6" s="72"/>
      <c r="TU6" s="72"/>
      <c r="TV6" s="72"/>
      <c r="TW6" s="72"/>
      <c r="TX6" s="72"/>
      <c r="TY6" s="72"/>
      <c r="TZ6" s="72"/>
      <c r="UA6" s="72"/>
      <c r="UB6" s="72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</row>
    <row r="7" spans="1:620" ht="16.149999999999999" hidden="1" customHeight="1" x14ac:dyDescent="0.25">
      <c r="A7" s="63"/>
      <c r="B7" s="6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130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  <c r="IY7" s="76"/>
      <c r="IZ7" s="76"/>
      <c r="JA7" s="76"/>
      <c r="JB7" s="76"/>
      <c r="JC7" s="76"/>
      <c r="JD7" s="76"/>
      <c r="JE7" s="76"/>
      <c r="JF7" s="76"/>
      <c r="JG7" s="76"/>
      <c r="JH7" s="76"/>
      <c r="JI7" s="76"/>
      <c r="JJ7" s="76"/>
      <c r="JK7" s="76"/>
      <c r="JL7" s="76"/>
      <c r="JM7" s="76"/>
      <c r="JN7" s="76"/>
      <c r="JO7" s="76"/>
      <c r="JP7" s="76"/>
      <c r="JQ7" s="76"/>
      <c r="JR7" s="76"/>
      <c r="JS7" s="52"/>
      <c r="JT7" s="52"/>
      <c r="JU7" s="52"/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106"/>
      <c r="LV7" s="106"/>
      <c r="LW7" s="106"/>
      <c r="LX7" s="106"/>
      <c r="LY7" s="106"/>
      <c r="LZ7" s="106"/>
      <c r="MA7" s="106"/>
      <c r="MB7" s="106"/>
      <c r="MC7" s="106"/>
      <c r="MD7" s="106"/>
      <c r="ME7" s="106"/>
      <c r="MF7" s="106"/>
      <c r="MG7" s="106"/>
      <c r="MH7" s="106"/>
      <c r="MI7" s="106"/>
      <c r="MJ7" s="106"/>
      <c r="MK7" s="106"/>
      <c r="ML7" s="106"/>
      <c r="MM7" s="106"/>
      <c r="MN7" s="106"/>
      <c r="MO7" s="106"/>
      <c r="MP7" s="106"/>
      <c r="MQ7" s="106"/>
      <c r="MR7" s="106"/>
      <c r="MS7" s="106"/>
      <c r="MT7" s="106"/>
      <c r="MU7" s="106"/>
      <c r="MV7" s="106"/>
      <c r="MW7" s="106"/>
      <c r="MX7" s="106"/>
      <c r="MY7" s="135"/>
      <c r="MZ7" s="135"/>
      <c r="NA7" s="135"/>
      <c r="NB7" s="135"/>
      <c r="NC7" s="135"/>
      <c r="ND7" s="135"/>
      <c r="NE7" s="135"/>
      <c r="NF7" s="135"/>
      <c r="NG7" s="135"/>
      <c r="NH7" s="135"/>
      <c r="NI7" s="135"/>
      <c r="NJ7" s="135"/>
      <c r="NK7" s="135"/>
      <c r="NL7" s="135"/>
      <c r="NM7" s="135"/>
      <c r="NN7" s="135"/>
      <c r="NO7" s="135"/>
      <c r="NP7" s="135"/>
      <c r="NQ7" s="135"/>
      <c r="NR7" s="135"/>
      <c r="NS7" s="135"/>
      <c r="NT7" s="135"/>
      <c r="NU7" s="135"/>
      <c r="NV7" s="135"/>
      <c r="NW7" s="135"/>
      <c r="NX7" s="135"/>
      <c r="NY7" s="135"/>
      <c r="NZ7" s="135"/>
      <c r="OA7" s="135"/>
      <c r="OB7" s="135"/>
      <c r="OC7" s="135"/>
      <c r="OD7" s="135"/>
      <c r="OE7" s="135"/>
      <c r="OF7" s="135"/>
      <c r="OG7" s="135"/>
      <c r="OH7" s="135"/>
      <c r="OI7" s="117"/>
      <c r="OJ7" s="117"/>
      <c r="OK7" s="117"/>
      <c r="OL7" s="117"/>
      <c r="OM7" s="117"/>
      <c r="ON7" s="117"/>
      <c r="OO7" s="117"/>
      <c r="OP7" s="117"/>
      <c r="OQ7" s="117"/>
      <c r="OR7" s="117"/>
      <c r="OS7" s="117"/>
      <c r="OT7" s="117"/>
      <c r="OU7" s="117"/>
      <c r="OV7" s="117"/>
      <c r="OW7" s="117"/>
      <c r="OX7" s="117"/>
      <c r="OY7" s="117"/>
      <c r="OZ7" s="117"/>
      <c r="PA7" s="117"/>
      <c r="PB7" s="117"/>
      <c r="PC7" s="117"/>
      <c r="PD7" s="117"/>
      <c r="PE7" s="117"/>
      <c r="PF7" s="117"/>
      <c r="PG7" s="117"/>
      <c r="PH7" s="117"/>
      <c r="PI7" s="117"/>
      <c r="PJ7" s="117"/>
      <c r="PK7" s="117"/>
      <c r="PL7" s="117"/>
      <c r="PM7" s="117"/>
      <c r="PN7" s="117"/>
      <c r="PO7" s="117"/>
      <c r="PP7" s="135"/>
      <c r="PQ7" s="135"/>
      <c r="PR7" s="135"/>
      <c r="PS7" s="135"/>
      <c r="PT7" s="135"/>
      <c r="PU7" s="135"/>
      <c r="PV7" s="135"/>
      <c r="PW7" s="135"/>
      <c r="PX7" s="135"/>
      <c r="PY7" s="135"/>
      <c r="PZ7" s="135"/>
      <c r="QA7" s="135"/>
      <c r="QB7" s="135"/>
      <c r="QC7" s="135"/>
      <c r="QD7" s="135"/>
      <c r="QE7" s="135"/>
      <c r="QF7" s="135"/>
      <c r="QG7" s="135"/>
      <c r="QH7" s="135"/>
      <c r="QI7" s="135"/>
      <c r="QJ7" s="135"/>
      <c r="QK7" s="135"/>
      <c r="QL7" s="135"/>
      <c r="QM7" s="135"/>
      <c r="QN7" s="135"/>
      <c r="QO7" s="135"/>
      <c r="QP7" s="135"/>
      <c r="QQ7" s="135"/>
      <c r="QR7" s="135"/>
      <c r="QS7" s="135"/>
      <c r="QT7" s="72"/>
      <c r="QU7" s="72"/>
      <c r="QV7" s="72"/>
      <c r="QW7" s="72"/>
      <c r="QX7" s="72"/>
      <c r="QY7" s="72"/>
      <c r="QZ7" s="72"/>
      <c r="RA7" s="72"/>
      <c r="RB7" s="72"/>
      <c r="RC7" s="72"/>
      <c r="RD7" s="72"/>
      <c r="RE7" s="72"/>
      <c r="RF7" s="72"/>
      <c r="RG7" s="72"/>
      <c r="RH7" s="72"/>
      <c r="RI7" s="72"/>
      <c r="RJ7" s="72"/>
      <c r="RK7" s="72"/>
      <c r="RL7" s="72"/>
      <c r="RM7" s="72"/>
      <c r="RN7" s="72"/>
      <c r="RO7" s="72"/>
      <c r="RP7" s="72"/>
      <c r="RQ7" s="72"/>
      <c r="RR7" s="72"/>
      <c r="RS7" s="72"/>
      <c r="RT7" s="72"/>
      <c r="RU7" s="72"/>
      <c r="RV7" s="72"/>
      <c r="RW7" s="72"/>
      <c r="RX7" s="72"/>
      <c r="RY7" s="72"/>
      <c r="RZ7" s="72"/>
      <c r="SA7" s="72"/>
      <c r="SB7" s="72"/>
      <c r="SC7" s="72"/>
      <c r="SD7" s="72"/>
      <c r="SE7" s="72"/>
      <c r="SF7" s="72"/>
      <c r="SG7" s="72"/>
      <c r="SH7" s="72"/>
      <c r="SI7" s="72"/>
      <c r="SJ7" s="72"/>
      <c r="SK7" s="72"/>
      <c r="SL7" s="72"/>
      <c r="SM7" s="72"/>
      <c r="SN7" s="72"/>
      <c r="SO7" s="72"/>
      <c r="SP7" s="72"/>
      <c r="SQ7" s="72"/>
      <c r="SR7" s="72"/>
      <c r="SS7" s="72"/>
      <c r="ST7" s="72"/>
      <c r="SU7" s="72"/>
      <c r="SV7" s="72"/>
      <c r="SW7" s="72"/>
      <c r="SX7" s="72"/>
      <c r="SY7" s="72"/>
      <c r="SZ7" s="72"/>
      <c r="TA7" s="72"/>
      <c r="TB7" s="72"/>
      <c r="TC7" s="72"/>
      <c r="TD7" s="72"/>
      <c r="TE7" s="72"/>
      <c r="TF7" s="72"/>
      <c r="TG7" s="72"/>
      <c r="TH7" s="72"/>
      <c r="TI7" s="72"/>
      <c r="TJ7" s="72"/>
      <c r="TK7" s="72"/>
      <c r="TL7" s="72"/>
      <c r="TM7" s="72"/>
      <c r="TN7" s="72"/>
      <c r="TO7" s="72"/>
      <c r="TP7" s="72"/>
      <c r="TQ7" s="72"/>
      <c r="TR7" s="72"/>
      <c r="TS7" s="72"/>
      <c r="TT7" s="72"/>
      <c r="TU7" s="72"/>
      <c r="TV7" s="72"/>
      <c r="TW7" s="72"/>
      <c r="TX7" s="72"/>
      <c r="TY7" s="72"/>
      <c r="TZ7" s="72"/>
      <c r="UA7" s="72"/>
      <c r="UB7" s="72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</row>
    <row r="8" spans="1:620" ht="17.45" hidden="1" customHeight="1" x14ac:dyDescent="0.25">
      <c r="A8" s="63"/>
      <c r="B8" s="63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130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132"/>
      <c r="DW8" s="132"/>
      <c r="DX8" s="132"/>
      <c r="DY8" s="132"/>
      <c r="DZ8" s="132"/>
      <c r="EA8" s="132"/>
      <c r="EB8" s="132"/>
      <c r="EC8" s="132"/>
      <c r="ED8" s="132"/>
      <c r="EE8" s="132"/>
      <c r="EF8" s="132"/>
      <c r="EG8" s="132"/>
      <c r="EH8" s="132"/>
      <c r="EI8" s="132"/>
      <c r="EJ8" s="132"/>
      <c r="EK8" s="132"/>
      <c r="EL8" s="132"/>
      <c r="EM8" s="132"/>
      <c r="EN8" s="132"/>
      <c r="EO8" s="132"/>
      <c r="EP8" s="132"/>
      <c r="EQ8" s="132"/>
      <c r="ER8" s="132"/>
      <c r="ES8" s="132"/>
      <c r="ET8" s="132"/>
      <c r="EU8" s="132"/>
      <c r="EV8" s="132"/>
      <c r="EW8" s="132"/>
      <c r="EX8" s="132"/>
      <c r="EY8" s="132"/>
      <c r="EZ8" s="132"/>
      <c r="FA8" s="132"/>
      <c r="FB8" s="132"/>
      <c r="FC8" s="132"/>
      <c r="FD8" s="132"/>
      <c r="FE8" s="132"/>
      <c r="FF8" s="132"/>
      <c r="FG8" s="132"/>
      <c r="FH8" s="132"/>
      <c r="FI8" s="132"/>
      <c r="FJ8" s="132"/>
      <c r="FK8" s="132"/>
      <c r="FL8" s="132"/>
      <c r="FM8" s="132"/>
      <c r="FN8" s="132"/>
      <c r="FO8" s="132"/>
      <c r="FP8" s="132"/>
      <c r="FQ8" s="132"/>
      <c r="FR8" s="132"/>
      <c r="FS8" s="132"/>
      <c r="FT8" s="132"/>
      <c r="FU8" s="132"/>
      <c r="FV8" s="132"/>
      <c r="FW8" s="132"/>
      <c r="FX8" s="132"/>
      <c r="FY8" s="132"/>
      <c r="FZ8" s="132"/>
      <c r="GA8" s="132"/>
      <c r="GB8" s="132"/>
      <c r="GC8" s="132"/>
      <c r="GD8" s="132"/>
      <c r="GE8" s="132"/>
      <c r="GF8" s="132"/>
      <c r="GG8" s="132"/>
      <c r="GH8" s="132"/>
      <c r="GI8" s="132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  <c r="IY8" s="76"/>
      <c r="IZ8" s="76"/>
      <c r="JA8" s="76"/>
      <c r="JB8" s="76"/>
      <c r="JC8" s="76"/>
      <c r="JD8" s="76"/>
      <c r="JE8" s="76"/>
      <c r="JF8" s="76"/>
      <c r="JG8" s="76"/>
      <c r="JH8" s="76"/>
      <c r="JI8" s="76"/>
      <c r="JJ8" s="76"/>
      <c r="JK8" s="76"/>
      <c r="JL8" s="76"/>
      <c r="JM8" s="76"/>
      <c r="JN8" s="76"/>
      <c r="JO8" s="76"/>
      <c r="JP8" s="76"/>
      <c r="JQ8" s="76"/>
      <c r="JR8" s="76"/>
      <c r="JS8" s="52"/>
      <c r="JT8" s="52"/>
      <c r="JU8" s="52"/>
      <c r="JV8" s="52"/>
      <c r="JW8" s="52"/>
      <c r="JX8" s="52"/>
      <c r="JY8" s="52"/>
      <c r="JZ8" s="52"/>
      <c r="KA8" s="52"/>
      <c r="KB8" s="52"/>
      <c r="KC8" s="52"/>
      <c r="KD8" s="52"/>
      <c r="KE8" s="52"/>
      <c r="KF8" s="52"/>
      <c r="KG8" s="52"/>
      <c r="KH8" s="52"/>
      <c r="KI8" s="52"/>
      <c r="KJ8" s="52"/>
      <c r="KK8" s="52"/>
      <c r="KL8" s="52"/>
      <c r="KM8" s="52"/>
      <c r="KN8" s="52"/>
      <c r="KO8" s="52"/>
      <c r="KP8" s="52"/>
      <c r="KQ8" s="52"/>
      <c r="KR8" s="52"/>
      <c r="KS8" s="52"/>
      <c r="KT8" s="52"/>
      <c r="KU8" s="52"/>
      <c r="KV8" s="52"/>
      <c r="KW8" s="52"/>
      <c r="KX8" s="52"/>
      <c r="KY8" s="52"/>
      <c r="KZ8" s="52"/>
      <c r="LA8" s="52"/>
      <c r="LB8" s="52"/>
      <c r="LC8" s="52"/>
      <c r="LD8" s="52"/>
      <c r="LE8" s="52"/>
      <c r="LF8" s="52"/>
      <c r="LG8" s="52"/>
      <c r="LH8" s="52"/>
      <c r="LI8" s="52"/>
      <c r="LJ8" s="52"/>
      <c r="LK8" s="52"/>
      <c r="LL8" s="52"/>
      <c r="LM8" s="52"/>
      <c r="LN8" s="52"/>
      <c r="LO8" s="52"/>
      <c r="LP8" s="52"/>
      <c r="LQ8" s="52"/>
      <c r="LR8" s="52"/>
      <c r="LS8" s="52"/>
      <c r="LT8" s="52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35"/>
      <c r="MZ8" s="135"/>
      <c r="NA8" s="135"/>
      <c r="NB8" s="135"/>
      <c r="NC8" s="135"/>
      <c r="ND8" s="135"/>
      <c r="NE8" s="135"/>
      <c r="NF8" s="135"/>
      <c r="NG8" s="135"/>
      <c r="NH8" s="135"/>
      <c r="NI8" s="135"/>
      <c r="NJ8" s="135"/>
      <c r="NK8" s="135"/>
      <c r="NL8" s="135"/>
      <c r="NM8" s="135"/>
      <c r="NN8" s="135"/>
      <c r="NO8" s="135"/>
      <c r="NP8" s="135"/>
      <c r="NQ8" s="135"/>
      <c r="NR8" s="135"/>
      <c r="NS8" s="135"/>
      <c r="NT8" s="135"/>
      <c r="NU8" s="135"/>
      <c r="NV8" s="135"/>
      <c r="NW8" s="135"/>
      <c r="NX8" s="135"/>
      <c r="NY8" s="135"/>
      <c r="NZ8" s="135"/>
      <c r="OA8" s="135"/>
      <c r="OB8" s="135"/>
      <c r="OC8" s="135"/>
      <c r="OD8" s="135"/>
      <c r="OE8" s="135"/>
      <c r="OF8" s="135"/>
      <c r="OG8" s="135"/>
      <c r="OH8" s="135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7"/>
      <c r="PF8" s="117"/>
      <c r="PG8" s="117"/>
      <c r="PH8" s="117"/>
      <c r="PI8" s="117"/>
      <c r="PJ8" s="117"/>
      <c r="PK8" s="117"/>
      <c r="PL8" s="117"/>
      <c r="PM8" s="117"/>
      <c r="PN8" s="117"/>
      <c r="PO8" s="117"/>
      <c r="PP8" s="135"/>
      <c r="PQ8" s="135"/>
      <c r="PR8" s="135"/>
      <c r="PS8" s="135"/>
      <c r="PT8" s="135"/>
      <c r="PU8" s="135"/>
      <c r="PV8" s="135"/>
      <c r="PW8" s="135"/>
      <c r="PX8" s="135"/>
      <c r="PY8" s="135"/>
      <c r="PZ8" s="135"/>
      <c r="QA8" s="135"/>
      <c r="QB8" s="135"/>
      <c r="QC8" s="135"/>
      <c r="QD8" s="135"/>
      <c r="QE8" s="135"/>
      <c r="QF8" s="135"/>
      <c r="QG8" s="135"/>
      <c r="QH8" s="135"/>
      <c r="QI8" s="135"/>
      <c r="QJ8" s="135"/>
      <c r="QK8" s="135"/>
      <c r="QL8" s="135"/>
      <c r="QM8" s="135"/>
      <c r="QN8" s="135"/>
      <c r="QO8" s="135"/>
      <c r="QP8" s="135"/>
      <c r="QQ8" s="135"/>
      <c r="QR8" s="135"/>
      <c r="QS8" s="135"/>
      <c r="QT8" s="72"/>
      <c r="QU8" s="72"/>
      <c r="QV8" s="72"/>
      <c r="QW8" s="72"/>
      <c r="QX8" s="72"/>
      <c r="QY8" s="72"/>
      <c r="QZ8" s="72"/>
      <c r="RA8" s="72"/>
      <c r="RB8" s="72"/>
      <c r="RC8" s="72"/>
      <c r="RD8" s="72"/>
      <c r="RE8" s="72"/>
      <c r="RF8" s="72"/>
      <c r="RG8" s="72"/>
      <c r="RH8" s="72"/>
      <c r="RI8" s="72"/>
      <c r="RJ8" s="72"/>
      <c r="RK8" s="72"/>
      <c r="RL8" s="72"/>
      <c r="RM8" s="72"/>
      <c r="RN8" s="72"/>
      <c r="RO8" s="72"/>
      <c r="RP8" s="72"/>
      <c r="RQ8" s="72"/>
      <c r="RR8" s="72"/>
      <c r="RS8" s="72"/>
      <c r="RT8" s="72"/>
      <c r="RU8" s="72"/>
      <c r="RV8" s="72"/>
      <c r="RW8" s="72"/>
      <c r="RX8" s="72"/>
      <c r="RY8" s="72"/>
      <c r="RZ8" s="72"/>
      <c r="SA8" s="72"/>
      <c r="SB8" s="72"/>
      <c r="SC8" s="72"/>
      <c r="SD8" s="72"/>
      <c r="SE8" s="72"/>
      <c r="SF8" s="72"/>
      <c r="SG8" s="72"/>
      <c r="SH8" s="72"/>
      <c r="SI8" s="72"/>
      <c r="SJ8" s="72"/>
      <c r="SK8" s="72"/>
      <c r="SL8" s="72"/>
      <c r="SM8" s="72"/>
      <c r="SN8" s="72"/>
      <c r="SO8" s="72"/>
      <c r="SP8" s="72"/>
      <c r="SQ8" s="72"/>
      <c r="SR8" s="72"/>
      <c r="SS8" s="72"/>
      <c r="ST8" s="72"/>
      <c r="SU8" s="72"/>
      <c r="SV8" s="72"/>
      <c r="SW8" s="72"/>
      <c r="SX8" s="72"/>
      <c r="SY8" s="72"/>
      <c r="SZ8" s="72"/>
      <c r="TA8" s="72"/>
      <c r="TB8" s="72"/>
      <c r="TC8" s="72"/>
      <c r="TD8" s="72"/>
      <c r="TE8" s="72"/>
      <c r="TF8" s="72"/>
      <c r="TG8" s="72"/>
      <c r="TH8" s="72"/>
      <c r="TI8" s="72"/>
      <c r="TJ8" s="72"/>
      <c r="TK8" s="72"/>
      <c r="TL8" s="72"/>
      <c r="TM8" s="72"/>
      <c r="TN8" s="72"/>
      <c r="TO8" s="72"/>
      <c r="TP8" s="72"/>
      <c r="TQ8" s="72"/>
      <c r="TR8" s="72"/>
      <c r="TS8" s="72"/>
      <c r="TT8" s="72"/>
      <c r="TU8" s="72"/>
      <c r="TV8" s="72"/>
      <c r="TW8" s="72"/>
      <c r="TX8" s="72"/>
      <c r="TY8" s="72"/>
      <c r="TZ8" s="72"/>
      <c r="UA8" s="72"/>
      <c r="UB8" s="72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</row>
    <row r="9" spans="1:620" ht="18" hidden="1" customHeight="1" x14ac:dyDescent="0.25">
      <c r="A9" s="63"/>
      <c r="B9" s="63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130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52"/>
      <c r="JT9" s="52"/>
      <c r="JU9" s="52"/>
      <c r="JV9" s="52"/>
      <c r="JW9" s="52"/>
      <c r="JX9" s="52"/>
      <c r="JY9" s="52"/>
      <c r="JZ9" s="52"/>
      <c r="KA9" s="52"/>
      <c r="KB9" s="52"/>
      <c r="KC9" s="52"/>
      <c r="KD9" s="52"/>
      <c r="KE9" s="52"/>
      <c r="KF9" s="52"/>
      <c r="KG9" s="52"/>
      <c r="KH9" s="52"/>
      <c r="KI9" s="52"/>
      <c r="KJ9" s="52"/>
      <c r="KK9" s="52"/>
      <c r="KL9" s="52"/>
      <c r="KM9" s="52"/>
      <c r="KN9" s="52"/>
      <c r="KO9" s="52"/>
      <c r="KP9" s="52"/>
      <c r="KQ9" s="52"/>
      <c r="KR9" s="52"/>
      <c r="KS9" s="52"/>
      <c r="KT9" s="52"/>
      <c r="KU9" s="52"/>
      <c r="KV9" s="52"/>
      <c r="KW9" s="52"/>
      <c r="KX9" s="52"/>
      <c r="KY9" s="52"/>
      <c r="KZ9" s="52"/>
      <c r="LA9" s="52"/>
      <c r="LB9" s="52"/>
      <c r="LC9" s="52"/>
      <c r="LD9" s="52"/>
      <c r="LE9" s="52"/>
      <c r="LF9" s="52"/>
      <c r="LG9" s="52"/>
      <c r="LH9" s="52"/>
      <c r="LI9" s="52"/>
      <c r="LJ9" s="52"/>
      <c r="LK9" s="52"/>
      <c r="LL9" s="52"/>
      <c r="LM9" s="52"/>
      <c r="LN9" s="52"/>
      <c r="LO9" s="52"/>
      <c r="LP9" s="52"/>
      <c r="LQ9" s="52"/>
      <c r="LR9" s="52"/>
      <c r="LS9" s="52"/>
      <c r="LT9" s="52"/>
      <c r="LU9" s="106"/>
      <c r="LV9" s="106"/>
      <c r="LW9" s="106"/>
      <c r="LX9" s="106"/>
      <c r="LY9" s="106"/>
      <c r="LZ9" s="106"/>
      <c r="MA9" s="106"/>
      <c r="MB9" s="106"/>
      <c r="MC9" s="106"/>
      <c r="MD9" s="106"/>
      <c r="ME9" s="106"/>
      <c r="MF9" s="106"/>
      <c r="MG9" s="106"/>
      <c r="MH9" s="106"/>
      <c r="MI9" s="106"/>
      <c r="MJ9" s="106"/>
      <c r="MK9" s="106"/>
      <c r="ML9" s="106"/>
      <c r="MM9" s="106"/>
      <c r="MN9" s="106"/>
      <c r="MO9" s="106"/>
      <c r="MP9" s="106"/>
      <c r="MQ9" s="106"/>
      <c r="MR9" s="106"/>
      <c r="MS9" s="106"/>
      <c r="MT9" s="106"/>
      <c r="MU9" s="106"/>
      <c r="MV9" s="106"/>
      <c r="MW9" s="106"/>
      <c r="MX9" s="106"/>
      <c r="MY9" s="135"/>
      <c r="MZ9" s="135"/>
      <c r="NA9" s="135"/>
      <c r="NB9" s="135"/>
      <c r="NC9" s="135"/>
      <c r="ND9" s="135"/>
      <c r="NE9" s="135"/>
      <c r="NF9" s="135"/>
      <c r="NG9" s="135"/>
      <c r="NH9" s="135"/>
      <c r="NI9" s="135"/>
      <c r="NJ9" s="135"/>
      <c r="NK9" s="135"/>
      <c r="NL9" s="135"/>
      <c r="NM9" s="135"/>
      <c r="NN9" s="135"/>
      <c r="NO9" s="135"/>
      <c r="NP9" s="135"/>
      <c r="NQ9" s="135"/>
      <c r="NR9" s="135"/>
      <c r="NS9" s="135"/>
      <c r="NT9" s="135"/>
      <c r="NU9" s="135"/>
      <c r="NV9" s="135"/>
      <c r="NW9" s="135"/>
      <c r="NX9" s="135"/>
      <c r="NY9" s="135"/>
      <c r="NZ9" s="135"/>
      <c r="OA9" s="135"/>
      <c r="OB9" s="135"/>
      <c r="OC9" s="135"/>
      <c r="OD9" s="135"/>
      <c r="OE9" s="135"/>
      <c r="OF9" s="135"/>
      <c r="OG9" s="135"/>
      <c r="OH9" s="135"/>
      <c r="OI9" s="117"/>
      <c r="OJ9" s="117"/>
      <c r="OK9" s="117"/>
      <c r="OL9" s="117"/>
      <c r="OM9" s="117"/>
      <c r="ON9" s="117"/>
      <c r="OO9" s="117"/>
      <c r="OP9" s="117"/>
      <c r="OQ9" s="117"/>
      <c r="OR9" s="117"/>
      <c r="OS9" s="117"/>
      <c r="OT9" s="117"/>
      <c r="OU9" s="117"/>
      <c r="OV9" s="117"/>
      <c r="OW9" s="117"/>
      <c r="OX9" s="117"/>
      <c r="OY9" s="117"/>
      <c r="OZ9" s="117"/>
      <c r="PA9" s="117"/>
      <c r="PB9" s="117"/>
      <c r="PC9" s="117"/>
      <c r="PD9" s="117"/>
      <c r="PE9" s="117"/>
      <c r="PF9" s="117"/>
      <c r="PG9" s="117"/>
      <c r="PH9" s="117"/>
      <c r="PI9" s="117"/>
      <c r="PJ9" s="117"/>
      <c r="PK9" s="117"/>
      <c r="PL9" s="117"/>
      <c r="PM9" s="117"/>
      <c r="PN9" s="117"/>
      <c r="PO9" s="117"/>
      <c r="PP9" s="135"/>
      <c r="PQ9" s="135"/>
      <c r="PR9" s="135"/>
      <c r="PS9" s="135"/>
      <c r="PT9" s="135"/>
      <c r="PU9" s="135"/>
      <c r="PV9" s="135"/>
      <c r="PW9" s="135"/>
      <c r="PX9" s="135"/>
      <c r="PY9" s="135"/>
      <c r="PZ9" s="135"/>
      <c r="QA9" s="135"/>
      <c r="QB9" s="135"/>
      <c r="QC9" s="135"/>
      <c r="QD9" s="135"/>
      <c r="QE9" s="135"/>
      <c r="QF9" s="135"/>
      <c r="QG9" s="135"/>
      <c r="QH9" s="135"/>
      <c r="QI9" s="135"/>
      <c r="QJ9" s="135"/>
      <c r="QK9" s="135"/>
      <c r="QL9" s="135"/>
      <c r="QM9" s="135"/>
      <c r="QN9" s="135"/>
      <c r="QO9" s="135"/>
      <c r="QP9" s="135"/>
      <c r="QQ9" s="135"/>
      <c r="QR9" s="135"/>
      <c r="QS9" s="135"/>
      <c r="QT9" s="72"/>
      <c r="QU9" s="72"/>
      <c r="QV9" s="72"/>
      <c r="QW9" s="72"/>
      <c r="QX9" s="72"/>
      <c r="QY9" s="72"/>
      <c r="QZ9" s="72"/>
      <c r="RA9" s="72"/>
      <c r="RB9" s="72"/>
      <c r="RC9" s="72"/>
      <c r="RD9" s="72"/>
      <c r="RE9" s="72"/>
      <c r="RF9" s="72"/>
      <c r="RG9" s="72"/>
      <c r="RH9" s="72"/>
      <c r="RI9" s="72"/>
      <c r="RJ9" s="72"/>
      <c r="RK9" s="72"/>
      <c r="RL9" s="72"/>
      <c r="RM9" s="72"/>
      <c r="RN9" s="72"/>
      <c r="RO9" s="72"/>
      <c r="RP9" s="72"/>
      <c r="RQ9" s="72"/>
      <c r="RR9" s="72"/>
      <c r="RS9" s="72"/>
      <c r="RT9" s="72"/>
      <c r="RU9" s="72"/>
      <c r="RV9" s="72"/>
      <c r="RW9" s="72"/>
      <c r="RX9" s="72"/>
      <c r="RY9" s="72"/>
      <c r="RZ9" s="72"/>
      <c r="SA9" s="72"/>
      <c r="SB9" s="72"/>
      <c r="SC9" s="72"/>
      <c r="SD9" s="72"/>
      <c r="SE9" s="72"/>
      <c r="SF9" s="72"/>
      <c r="SG9" s="72"/>
      <c r="SH9" s="72"/>
      <c r="SI9" s="72"/>
      <c r="SJ9" s="72"/>
      <c r="SK9" s="72"/>
      <c r="SL9" s="72"/>
      <c r="SM9" s="72"/>
      <c r="SN9" s="72"/>
      <c r="SO9" s="72"/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2"/>
      <c r="TA9" s="72"/>
      <c r="TB9" s="72"/>
      <c r="TC9" s="72"/>
      <c r="TD9" s="72"/>
      <c r="TE9" s="72"/>
      <c r="TF9" s="72"/>
      <c r="TG9" s="72"/>
      <c r="TH9" s="72"/>
      <c r="TI9" s="72"/>
      <c r="TJ9" s="72"/>
      <c r="TK9" s="72"/>
      <c r="TL9" s="72"/>
      <c r="TM9" s="72"/>
      <c r="TN9" s="72"/>
      <c r="TO9" s="72"/>
      <c r="TP9" s="72"/>
      <c r="TQ9" s="72"/>
      <c r="TR9" s="72"/>
      <c r="TS9" s="72"/>
      <c r="TT9" s="72"/>
      <c r="TU9" s="72"/>
      <c r="TV9" s="72"/>
      <c r="TW9" s="72"/>
      <c r="TX9" s="72"/>
      <c r="TY9" s="72"/>
      <c r="TZ9" s="72"/>
      <c r="UA9" s="72"/>
      <c r="UB9" s="72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</row>
    <row r="10" spans="1:620" ht="30" hidden="1" customHeight="1" x14ac:dyDescent="0.25">
      <c r="A10" s="63"/>
      <c r="B10" s="63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131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106"/>
      <c r="LV10" s="106"/>
      <c r="LW10" s="106"/>
      <c r="LX10" s="106"/>
      <c r="LY10" s="106"/>
      <c r="LZ10" s="106"/>
      <c r="MA10" s="106"/>
      <c r="MB10" s="106"/>
      <c r="MC10" s="106"/>
      <c r="MD10" s="106"/>
      <c r="ME10" s="106"/>
      <c r="MF10" s="106"/>
      <c r="MG10" s="106"/>
      <c r="MH10" s="106"/>
      <c r="MI10" s="106"/>
      <c r="MJ10" s="106"/>
      <c r="MK10" s="106"/>
      <c r="ML10" s="106"/>
      <c r="MM10" s="106"/>
      <c r="MN10" s="106"/>
      <c r="MO10" s="106"/>
      <c r="MP10" s="106"/>
      <c r="MQ10" s="106"/>
      <c r="MR10" s="106"/>
      <c r="MS10" s="106"/>
      <c r="MT10" s="106"/>
      <c r="MU10" s="106"/>
      <c r="MV10" s="106"/>
      <c r="MW10" s="106"/>
      <c r="MX10" s="106"/>
      <c r="MY10" s="136"/>
      <c r="MZ10" s="136"/>
      <c r="NA10" s="136"/>
      <c r="NB10" s="136"/>
      <c r="NC10" s="136"/>
      <c r="ND10" s="136"/>
      <c r="NE10" s="136"/>
      <c r="NF10" s="136"/>
      <c r="NG10" s="136"/>
      <c r="NH10" s="136"/>
      <c r="NI10" s="136"/>
      <c r="NJ10" s="136"/>
      <c r="NK10" s="136"/>
      <c r="NL10" s="136"/>
      <c r="NM10" s="136"/>
      <c r="NN10" s="136"/>
      <c r="NO10" s="136"/>
      <c r="NP10" s="136"/>
      <c r="NQ10" s="136"/>
      <c r="NR10" s="136"/>
      <c r="NS10" s="136"/>
      <c r="NT10" s="136"/>
      <c r="NU10" s="136"/>
      <c r="NV10" s="136"/>
      <c r="NW10" s="136"/>
      <c r="NX10" s="136"/>
      <c r="NY10" s="136"/>
      <c r="NZ10" s="136"/>
      <c r="OA10" s="136"/>
      <c r="OB10" s="136"/>
      <c r="OC10" s="136"/>
      <c r="OD10" s="136"/>
      <c r="OE10" s="136"/>
      <c r="OF10" s="136"/>
      <c r="OG10" s="136"/>
      <c r="OH10" s="136"/>
      <c r="OI10" s="117"/>
      <c r="OJ10" s="117"/>
      <c r="OK10" s="117"/>
      <c r="OL10" s="117"/>
      <c r="OM10" s="117"/>
      <c r="ON10" s="117"/>
      <c r="OO10" s="117"/>
      <c r="OP10" s="117"/>
      <c r="OQ10" s="117"/>
      <c r="OR10" s="117"/>
      <c r="OS10" s="117"/>
      <c r="OT10" s="117"/>
      <c r="OU10" s="117"/>
      <c r="OV10" s="117"/>
      <c r="OW10" s="117"/>
      <c r="OX10" s="117"/>
      <c r="OY10" s="117"/>
      <c r="OZ10" s="117"/>
      <c r="PA10" s="117"/>
      <c r="PB10" s="117"/>
      <c r="PC10" s="117"/>
      <c r="PD10" s="117"/>
      <c r="PE10" s="117"/>
      <c r="PF10" s="117"/>
      <c r="PG10" s="117"/>
      <c r="PH10" s="117"/>
      <c r="PI10" s="117"/>
      <c r="PJ10" s="117"/>
      <c r="PK10" s="117"/>
      <c r="PL10" s="117"/>
      <c r="PM10" s="117"/>
      <c r="PN10" s="117"/>
      <c r="PO10" s="117"/>
      <c r="PP10" s="136"/>
      <c r="PQ10" s="136"/>
      <c r="PR10" s="136"/>
      <c r="PS10" s="136"/>
      <c r="PT10" s="136"/>
      <c r="PU10" s="136"/>
      <c r="PV10" s="136"/>
      <c r="PW10" s="136"/>
      <c r="PX10" s="136"/>
      <c r="PY10" s="136"/>
      <c r="PZ10" s="136"/>
      <c r="QA10" s="136"/>
      <c r="QB10" s="136"/>
      <c r="QC10" s="136"/>
      <c r="QD10" s="136"/>
      <c r="QE10" s="136"/>
      <c r="QF10" s="136"/>
      <c r="QG10" s="136"/>
      <c r="QH10" s="136"/>
      <c r="QI10" s="136"/>
      <c r="QJ10" s="136"/>
      <c r="QK10" s="136"/>
      <c r="QL10" s="136"/>
      <c r="QM10" s="136"/>
      <c r="QN10" s="136"/>
      <c r="QO10" s="136"/>
      <c r="QP10" s="136"/>
      <c r="QQ10" s="136"/>
      <c r="QR10" s="136"/>
      <c r="QS10" s="136"/>
      <c r="QT10" s="72"/>
      <c r="QU10" s="72"/>
      <c r="QV10" s="72"/>
      <c r="QW10" s="72"/>
      <c r="QX10" s="72"/>
      <c r="QY10" s="72"/>
      <c r="QZ10" s="72"/>
      <c r="RA10" s="72"/>
      <c r="RB10" s="72"/>
      <c r="RC10" s="72"/>
      <c r="RD10" s="72"/>
      <c r="RE10" s="72"/>
      <c r="RF10" s="72"/>
      <c r="RG10" s="72"/>
      <c r="RH10" s="72"/>
      <c r="RI10" s="72"/>
      <c r="RJ10" s="72"/>
      <c r="RK10" s="72"/>
      <c r="RL10" s="72"/>
      <c r="RM10" s="72"/>
      <c r="RN10" s="72"/>
      <c r="RO10" s="72"/>
      <c r="RP10" s="72"/>
      <c r="RQ10" s="72"/>
      <c r="RR10" s="72"/>
      <c r="RS10" s="72"/>
      <c r="RT10" s="72"/>
      <c r="RU10" s="72"/>
      <c r="RV10" s="72"/>
      <c r="RW10" s="72"/>
      <c r="RX10" s="72"/>
      <c r="RY10" s="72"/>
      <c r="RZ10" s="72"/>
      <c r="SA10" s="72"/>
      <c r="SB10" s="72"/>
      <c r="SC10" s="72"/>
      <c r="SD10" s="72"/>
      <c r="SE10" s="72"/>
      <c r="SF10" s="72"/>
      <c r="SG10" s="72"/>
      <c r="SH10" s="72"/>
      <c r="SI10" s="72"/>
      <c r="SJ10" s="72"/>
      <c r="SK10" s="72"/>
      <c r="SL10" s="72"/>
      <c r="SM10" s="72"/>
      <c r="SN10" s="72"/>
      <c r="SO10" s="72"/>
      <c r="SP10" s="72"/>
      <c r="SQ10" s="72"/>
      <c r="SR10" s="72"/>
      <c r="SS10" s="72"/>
      <c r="ST10" s="72"/>
      <c r="SU10" s="72"/>
      <c r="SV10" s="72"/>
      <c r="SW10" s="72"/>
      <c r="SX10" s="72"/>
      <c r="SY10" s="72"/>
      <c r="SZ10" s="72"/>
      <c r="TA10" s="72"/>
      <c r="TB10" s="72"/>
      <c r="TC10" s="72"/>
      <c r="TD10" s="72"/>
      <c r="TE10" s="72"/>
      <c r="TF10" s="72"/>
      <c r="TG10" s="72"/>
      <c r="TH10" s="72"/>
      <c r="TI10" s="72"/>
      <c r="TJ10" s="72"/>
      <c r="TK10" s="72"/>
      <c r="TL10" s="72"/>
      <c r="TM10" s="72"/>
      <c r="TN10" s="72"/>
      <c r="TO10" s="72"/>
      <c r="TP10" s="72"/>
      <c r="TQ10" s="72"/>
      <c r="TR10" s="72"/>
      <c r="TS10" s="72"/>
      <c r="TT10" s="72"/>
      <c r="TU10" s="72"/>
      <c r="TV10" s="72"/>
      <c r="TW10" s="72"/>
      <c r="TX10" s="72"/>
      <c r="TY10" s="72"/>
      <c r="TZ10" s="72"/>
      <c r="UA10" s="72"/>
      <c r="UB10" s="72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</row>
    <row r="11" spans="1:620" ht="16.5" thickBot="1" x14ac:dyDescent="0.3">
      <c r="A11" s="63"/>
      <c r="B11" s="63"/>
      <c r="C11" s="54" t="s">
        <v>228</v>
      </c>
      <c r="D11" s="55" t="s">
        <v>2</v>
      </c>
      <c r="E11" s="55" t="s">
        <v>3</v>
      </c>
      <c r="F11" s="76" t="s">
        <v>229</v>
      </c>
      <c r="G11" s="76" t="s">
        <v>4</v>
      </c>
      <c r="H11" s="76" t="s">
        <v>5</v>
      </c>
      <c r="I11" s="76" t="s">
        <v>230</v>
      </c>
      <c r="J11" s="76" t="s">
        <v>6</v>
      </c>
      <c r="K11" s="76" t="s">
        <v>7</v>
      </c>
      <c r="L11" s="55" t="s">
        <v>296</v>
      </c>
      <c r="M11" s="55" t="s">
        <v>6</v>
      </c>
      <c r="N11" s="55" t="s">
        <v>7</v>
      </c>
      <c r="O11" s="55" t="s">
        <v>231</v>
      </c>
      <c r="P11" s="55" t="s">
        <v>8</v>
      </c>
      <c r="Q11" s="55" t="s">
        <v>1</v>
      </c>
      <c r="R11" s="55" t="s">
        <v>232</v>
      </c>
      <c r="S11" s="55" t="s">
        <v>3</v>
      </c>
      <c r="T11" s="55" t="s">
        <v>9</v>
      </c>
      <c r="U11" s="55" t="s">
        <v>233</v>
      </c>
      <c r="V11" s="55" t="s">
        <v>3</v>
      </c>
      <c r="W11" s="55" t="s">
        <v>9</v>
      </c>
      <c r="X11" s="56" t="s">
        <v>234</v>
      </c>
      <c r="Y11" s="51" t="s">
        <v>7</v>
      </c>
      <c r="Z11" s="54" t="s">
        <v>10</v>
      </c>
      <c r="AA11" s="55" t="s">
        <v>235</v>
      </c>
      <c r="AB11" s="55" t="s">
        <v>11</v>
      </c>
      <c r="AC11" s="55" t="s">
        <v>12</v>
      </c>
      <c r="AD11" s="55" t="s">
        <v>236</v>
      </c>
      <c r="AE11" s="55" t="s">
        <v>1</v>
      </c>
      <c r="AF11" s="55" t="s">
        <v>2</v>
      </c>
      <c r="AG11" s="55" t="s">
        <v>237</v>
      </c>
      <c r="AH11" s="55" t="s">
        <v>9</v>
      </c>
      <c r="AI11" s="55" t="s">
        <v>4</v>
      </c>
      <c r="AJ11" s="77" t="s">
        <v>238</v>
      </c>
      <c r="AK11" s="102"/>
      <c r="AL11" s="102"/>
      <c r="AM11" s="77" t="s">
        <v>239</v>
      </c>
      <c r="AN11" s="102"/>
      <c r="AO11" s="102"/>
      <c r="AP11" s="77" t="s">
        <v>297</v>
      </c>
      <c r="AQ11" s="102"/>
      <c r="AR11" s="102"/>
      <c r="AS11" s="77" t="s">
        <v>240</v>
      </c>
      <c r="AT11" s="102"/>
      <c r="AU11" s="102"/>
      <c r="AV11" s="77" t="s">
        <v>241</v>
      </c>
      <c r="AW11" s="102"/>
      <c r="AX11" s="102"/>
      <c r="AY11" s="77" t="s">
        <v>242</v>
      </c>
      <c r="AZ11" s="102"/>
      <c r="BA11" s="102"/>
      <c r="BB11" s="77" t="s">
        <v>243</v>
      </c>
      <c r="BC11" s="102"/>
      <c r="BD11" s="102"/>
      <c r="BE11" s="76" t="s">
        <v>244</v>
      </c>
      <c r="BF11" s="76"/>
      <c r="BG11" s="76"/>
      <c r="BH11" s="119" t="s">
        <v>245</v>
      </c>
      <c r="BI11" s="120"/>
      <c r="BJ11" s="120"/>
      <c r="BK11" s="120" t="s">
        <v>313</v>
      </c>
      <c r="BL11" s="120"/>
      <c r="BM11" s="120"/>
      <c r="BN11" s="120" t="s">
        <v>314</v>
      </c>
      <c r="BO11" s="120"/>
      <c r="BP11" s="120"/>
      <c r="BQ11" s="120" t="s">
        <v>315</v>
      </c>
      <c r="BR11" s="120"/>
      <c r="BS11" s="120"/>
      <c r="BT11" s="120" t="s">
        <v>316</v>
      </c>
      <c r="BU11" s="120"/>
      <c r="BV11" s="120"/>
      <c r="BW11" s="120" t="s">
        <v>317</v>
      </c>
      <c r="BX11" s="120"/>
      <c r="BY11" s="121"/>
      <c r="BZ11" s="54" t="s">
        <v>246</v>
      </c>
      <c r="CA11" s="55"/>
      <c r="CB11" s="55"/>
      <c r="CC11" s="56" t="s">
        <v>247</v>
      </c>
      <c r="CD11" s="51"/>
      <c r="CE11" s="54"/>
      <c r="CF11" s="56" t="s">
        <v>248</v>
      </c>
      <c r="CG11" s="51"/>
      <c r="CH11" s="54"/>
      <c r="CI11" s="55" t="s">
        <v>298</v>
      </c>
      <c r="CJ11" s="55"/>
      <c r="CK11" s="55"/>
      <c r="CL11" s="55" t="s">
        <v>249</v>
      </c>
      <c r="CM11" s="55"/>
      <c r="CN11" s="55"/>
      <c r="CO11" s="55" t="s">
        <v>250</v>
      </c>
      <c r="CP11" s="55"/>
      <c r="CQ11" s="55"/>
      <c r="CR11" s="78" t="s">
        <v>251</v>
      </c>
      <c r="CS11" s="78"/>
      <c r="CT11" s="78"/>
      <c r="CU11" s="55" t="s">
        <v>252</v>
      </c>
      <c r="CV11" s="55"/>
      <c r="CW11" s="55"/>
      <c r="CX11" s="55" t="s">
        <v>253</v>
      </c>
      <c r="CY11" s="55"/>
      <c r="CZ11" s="55"/>
      <c r="DA11" s="55" t="s">
        <v>254</v>
      </c>
      <c r="DB11" s="55"/>
      <c r="DC11" s="55"/>
      <c r="DD11" s="55" t="s">
        <v>255</v>
      </c>
      <c r="DE11" s="55"/>
      <c r="DF11" s="55"/>
      <c r="DG11" s="55" t="s">
        <v>256</v>
      </c>
      <c r="DH11" s="55"/>
      <c r="DI11" s="55"/>
      <c r="DJ11" s="78" t="s">
        <v>257</v>
      </c>
      <c r="DK11" s="78"/>
      <c r="DL11" s="78"/>
      <c r="DM11" s="78" t="s">
        <v>299</v>
      </c>
      <c r="DN11" s="78"/>
      <c r="DO11" s="83"/>
      <c r="DP11" s="76" t="s">
        <v>258</v>
      </c>
      <c r="DQ11" s="76"/>
      <c r="DR11" s="76"/>
      <c r="DS11" s="76" t="s">
        <v>259</v>
      </c>
      <c r="DT11" s="76"/>
      <c r="DU11" s="76"/>
      <c r="DV11" s="72" t="s">
        <v>260</v>
      </c>
      <c r="DW11" s="72"/>
      <c r="DX11" s="72"/>
      <c r="DY11" s="76" t="s">
        <v>261</v>
      </c>
      <c r="DZ11" s="76"/>
      <c r="EA11" s="76"/>
      <c r="EB11" s="76" t="s">
        <v>262</v>
      </c>
      <c r="EC11" s="76"/>
      <c r="ED11" s="77"/>
      <c r="EE11" s="76" t="s">
        <v>263</v>
      </c>
      <c r="EF11" s="76"/>
      <c r="EG11" s="76"/>
      <c r="EH11" s="76" t="s">
        <v>264</v>
      </c>
      <c r="EI11" s="76"/>
      <c r="EJ11" s="76"/>
      <c r="EK11" s="76" t="s">
        <v>265</v>
      </c>
      <c r="EL11" s="76"/>
      <c r="EM11" s="76"/>
      <c r="EN11" s="76" t="s">
        <v>266</v>
      </c>
      <c r="EO11" s="76"/>
      <c r="EP11" s="76"/>
      <c r="EQ11" s="76" t="s">
        <v>300</v>
      </c>
      <c r="ER11" s="76"/>
      <c r="ES11" s="76"/>
      <c r="ET11" s="76" t="s">
        <v>267</v>
      </c>
      <c r="EU11" s="76"/>
      <c r="EV11" s="76"/>
      <c r="EW11" s="76" t="s">
        <v>268</v>
      </c>
      <c r="EX11" s="76"/>
      <c r="EY11" s="76"/>
      <c r="EZ11" s="76" t="s">
        <v>269</v>
      </c>
      <c r="FA11" s="76"/>
      <c r="FB11" s="76"/>
      <c r="FC11" s="76" t="s">
        <v>270</v>
      </c>
      <c r="FD11" s="76"/>
      <c r="FE11" s="76"/>
      <c r="FF11" s="76" t="s">
        <v>271</v>
      </c>
      <c r="FG11" s="76"/>
      <c r="FH11" s="77"/>
      <c r="FI11" s="95" t="s">
        <v>272</v>
      </c>
      <c r="FJ11" s="96"/>
      <c r="FK11" s="97"/>
      <c r="FL11" s="95" t="s">
        <v>273</v>
      </c>
      <c r="FM11" s="96"/>
      <c r="FN11" s="97"/>
      <c r="FO11" s="95" t="s">
        <v>274</v>
      </c>
      <c r="FP11" s="96"/>
      <c r="FQ11" s="97"/>
      <c r="FR11" s="95" t="s">
        <v>275</v>
      </c>
      <c r="FS11" s="96"/>
      <c r="FT11" s="97"/>
      <c r="FU11" s="95" t="s">
        <v>301</v>
      </c>
      <c r="FV11" s="96"/>
      <c r="FW11" s="96"/>
      <c r="FX11" s="72" t="s">
        <v>276</v>
      </c>
      <c r="FY11" s="72"/>
      <c r="FZ11" s="72"/>
      <c r="GA11" s="96" t="s">
        <v>277</v>
      </c>
      <c r="GB11" s="96"/>
      <c r="GC11" s="97"/>
      <c r="GD11" s="95" t="s">
        <v>278</v>
      </c>
      <c r="GE11" s="96"/>
      <c r="GF11" s="97"/>
      <c r="GG11" s="95" t="s">
        <v>279</v>
      </c>
      <c r="GH11" s="96"/>
      <c r="GI11" s="97"/>
      <c r="GJ11" s="95" t="s">
        <v>280</v>
      </c>
      <c r="GK11" s="96"/>
      <c r="GL11" s="97"/>
      <c r="GM11" s="95" t="s">
        <v>302</v>
      </c>
      <c r="GN11" s="96"/>
      <c r="GO11" s="97"/>
      <c r="GP11" s="95" t="s">
        <v>303</v>
      </c>
      <c r="GQ11" s="96"/>
      <c r="GR11" s="97"/>
      <c r="GS11" s="95" t="s">
        <v>304</v>
      </c>
      <c r="GT11" s="96"/>
      <c r="GU11" s="97"/>
      <c r="GV11" s="95" t="s">
        <v>305</v>
      </c>
      <c r="GW11" s="96"/>
      <c r="GX11" s="97"/>
      <c r="GY11" s="95" t="s">
        <v>306</v>
      </c>
      <c r="GZ11" s="96"/>
      <c r="HA11" s="97"/>
      <c r="HB11" s="95" t="s">
        <v>307</v>
      </c>
      <c r="HC11" s="96"/>
      <c r="HD11" s="97"/>
      <c r="HE11" s="95" t="s">
        <v>308</v>
      </c>
      <c r="HF11" s="96"/>
      <c r="HG11" s="97"/>
      <c r="HH11" s="95" t="s">
        <v>309</v>
      </c>
      <c r="HI11" s="96"/>
      <c r="HJ11" s="97"/>
      <c r="HK11" s="95" t="s">
        <v>310</v>
      </c>
      <c r="HL11" s="96"/>
      <c r="HM11" s="97"/>
      <c r="HN11" s="95" t="s">
        <v>311</v>
      </c>
      <c r="HO11" s="96"/>
      <c r="HP11" s="97"/>
      <c r="HQ11" s="95" t="s">
        <v>281</v>
      </c>
      <c r="HR11" s="96"/>
      <c r="HS11" s="97"/>
      <c r="HT11" s="95" t="s">
        <v>282</v>
      </c>
      <c r="HU11" s="96"/>
      <c r="HV11" s="97"/>
      <c r="HW11" s="95" t="s">
        <v>283</v>
      </c>
      <c r="HX11" s="96"/>
      <c r="HY11" s="97"/>
      <c r="HZ11" s="97" t="s">
        <v>1223</v>
      </c>
      <c r="IA11" s="72"/>
      <c r="IB11" s="72"/>
      <c r="IC11" s="72" t="s">
        <v>1224</v>
      </c>
      <c r="ID11" s="72"/>
      <c r="IE11" s="72"/>
      <c r="IF11" s="72" t="s">
        <v>1225</v>
      </c>
      <c r="IG11" s="72"/>
      <c r="IH11" s="72"/>
      <c r="II11" s="72" t="s">
        <v>1226</v>
      </c>
      <c r="IJ11" s="72"/>
      <c r="IK11" s="72"/>
      <c r="IL11" s="72" t="s">
        <v>1227</v>
      </c>
      <c r="IM11" s="72"/>
      <c r="IN11" s="72"/>
      <c r="IO11" s="72" t="s">
        <v>1228</v>
      </c>
      <c r="IP11" s="72"/>
      <c r="IQ11" s="72"/>
      <c r="IR11" s="72" t="s">
        <v>1229</v>
      </c>
      <c r="IS11" s="72"/>
      <c r="IT11" s="72"/>
      <c r="IU11" s="72" t="s">
        <v>1230</v>
      </c>
      <c r="IV11" s="72"/>
      <c r="IW11" s="72"/>
      <c r="IX11" s="72" t="s">
        <v>1231</v>
      </c>
      <c r="IY11" s="72"/>
      <c r="IZ11" s="72"/>
      <c r="JA11" s="72" t="s">
        <v>1232</v>
      </c>
      <c r="JB11" s="72"/>
      <c r="JC11" s="72"/>
      <c r="JD11" s="72" t="s">
        <v>1233</v>
      </c>
      <c r="JE11" s="72"/>
      <c r="JF11" s="72"/>
      <c r="JG11" s="72" t="s">
        <v>1234</v>
      </c>
      <c r="JH11" s="72"/>
      <c r="JI11" s="95"/>
      <c r="JJ11" s="72" t="s">
        <v>1235</v>
      </c>
      <c r="JK11" s="72"/>
      <c r="JL11" s="72"/>
      <c r="JM11" s="72" t="s">
        <v>1236</v>
      </c>
      <c r="JN11" s="72"/>
      <c r="JO11" s="72"/>
      <c r="JP11" s="72" t="s">
        <v>1237</v>
      </c>
      <c r="JQ11" s="72"/>
      <c r="JR11" s="72"/>
      <c r="JS11" s="97" t="s">
        <v>284</v>
      </c>
      <c r="JT11" s="72"/>
      <c r="JU11" s="72"/>
      <c r="JV11" s="72" t="s">
        <v>285</v>
      </c>
      <c r="JW11" s="72"/>
      <c r="JX11" s="72"/>
      <c r="JY11" s="72" t="s">
        <v>286</v>
      </c>
      <c r="JZ11" s="72"/>
      <c r="KA11" s="72"/>
      <c r="KB11" s="72" t="s">
        <v>312</v>
      </c>
      <c r="KC11" s="72"/>
      <c r="KD11" s="72"/>
      <c r="KE11" s="72" t="s">
        <v>287</v>
      </c>
      <c r="KF11" s="72"/>
      <c r="KG11" s="72"/>
      <c r="KH11" s="72" t="s">
        <v>288</v>
      </c>
      <c r="KI11" s="72"/>
      <c r="KJ11" s="72"/>
      <c r="KK11" s="72" t="s">
        <v>289</v>
      </c>
      <c r="KL11" s="72"/>
      <c r="KM11" s="72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5" t="s">
        <v>1242</v>
      </c>
      <c r="LY11" s="96"/>
      <c r="LZ11" s="97"/>
      <c r="MA11" s="95" t="s">
        <v>1243</v>
      </c>
      <c r="MB11" s="96"/>
      <c r="MC11" s="97"/>
      <c r="MD11" s="95" t="s">
        <v>1244</v>
      </c>
      <c r="ME11" s="96"/>
      <c r="MF11" s="97"/>
      <c r="MG11" s="113" t="s">
        <v>1245</v>
      </c>
      <c r="MH11" s="114"/>
      <c r="MI11" s="115"/>
      <c r="MJ11" s="113" t="s">
        <v>1246</v>
      </c>
      <c r="MK11" s="114"/>
      <c r="ML11" s="115"/>
      <c r="MM11" s="95" t="s">
        <v>1247</v>
      </c>
      <c r="MN11" s="96"/>
      <c r="MO11" s="97"/>
      <c r="MP11" s="95" t="s">
        <v>1248</v>
      </c>
      <c r="MQ11" s="96"/>
      <c r="MR11" s="97"/>
      <c r="MS11" s="95" t="s">
        <v>1249</v>
      </c>
      <c r="MT11" s="96"/>
      <c r="MU11" s="97"/>
      <c r="MV11" s="97" t="s">
        <v>1250</v>
      </c>
      <c r="MW11" s="72"/>
      <c r="MX11" s="72"/>
      <c r="MY11" s="72" t="s">
        <v>1251</v>
      </c>
      <c r="MZ11" s="72"/>
      <c r="NA11" s="72"/>
      <c r="NB11" s="83" t="s">
        <v>1252</v>
      </c>
      <c r="NC11" s="84"/>
      <c r="ND11" s="85"/>
      <c r="NE11" s="72" t="s">
        <v>1253</v>
      </c>
      <c r="NF11" s="72"/>
      <c r="NG11" s="72"/>
      <c r="NH11" s="72" t="s">
        <v>1254</v>
      </c>
      <c r="NI11" s="72"/>
      <c r="NJ11" s="72"/>
      <c r="NK11" s="72" t="s">
        <v>1255</v>
      </c>
      <c r="NL11" s="72"/>
      <c r="NM11" s="72"/>
      <c r="NN11" s="72" t="s">
        <v>1256</v>
      </c>
      <c r="NO11" s="72"/>
      <c r="NP11" s="72"/>
      <c r="NQ11" s="72" t="s">
        <v>1257</v>
      </c>
      <c r="NR11" s="72"/>
      <c r="NS11" s="72"/>
      <c r="NT11" s="72" t="s">
        <v>1258</v>
      </c>
      <c r="NU11" s="72"/>
      <c r="NV11" s="72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72" t="s">
        <v>1262</v>
      </c>
      <c r="OG11" s="72"/>
      <c r="OH11" s="72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72" t="s">
        <v>1274</v>
      </c>
      <c r="PQ11" s="72"/>
      <c r="PR11" s="72"/>
      <c r="PS11" s="72" t="s">
        <v>1275</v>
      </c>
      <c r="PT11" s="72"/>
      <c r="PU11" s="72"/>
      <c r="PV11" s="72" t="s">
        <v>1276</v>
      </c>
      <c r="PW11" s="72"/>
      <c r="PX11" s="72"/>
      <c r="PY11" s="72" t="s">
        <v>1277</v>
      </c>
      <c r="PZ11" s="72"/>
      <c r="QA11" s="72"/>
      <c r="QB11" s="72" t="s">
        <v>1278</v>
      </c>
      <c r="QC11" s="72"/>
      <c r="QD11" s="72"/>
      <c r="QE11" s="72" t="s">
        <v>1279</v>
      </c>
      <c r="QF11" s="72"/>
      <c r="QG11" s="72"/>
      <c r="QH11" s="72" t="s">
        <v>1280</v>
      </c>
      <c r="QI11" s="72"/>
      <c r="QJ11" s="72"/>
      <c r="QK11" s="72" t="s">
        <v>1281</v>
      </c>
      <c r="QL11" s="72"/>
      <c r="QM11" s="72"/>
      <c r="QN11" s="72" t="s">
        <v>1282</v>
      </c>
      <c r="QO11" s="72"/>
      <c r="QP11" s="72"/>
      <c r="QQ11" s="72" t="s">
        <v>1283</v>
      </c>
      <c r="QR11" s="72"/>
      <c r="QS11" s="72"/>
      <c r="QT11" s="97" t="s">
        <v>1284</v>
      </c>
      <c r="QU11" s="72"/>
      <c r="QV11" s="72"/>
      <c r="QW11" s="72" t="s">
        <v>1285</v>
      </c>
      <c r="QX11" s="72"/>
      <c r="QY11" s="72"/>
      <c r="QZ11" s="72" t="s">
        <v>1286</v>
      </c>
      <c r="RA11" s="72"/>
      <c r="RB11" s="72"/>
      <c r="RC11" s="72" t="s">
        <v>1287</v>
      </c>
      <c r="RD11" s="72"/>
      <c r="RE11" s="72"/>
      <c r="RF11" s="72" t="s">
        <v>1288</v>
      </c>
      <c r="RG11" s="72"/>
      <c r="RH11" s="72"/>
      <c r="RI11" s="72" t="s">
        <v>1289</v>
      </c>
      <c r="RJ11" s="72"/>
      <c r="RK11" s="72"/>
      <c r="RL11" s="72" t="s">
        <v>1290</v>
      </c>
      <c r="RM11" s="72"/>
      <c r="RN11" s="72"/>
      <c r="RO11" s="72" t="s">
        <v>1291</v>
      </c>
      <c r="RP11" s="72"/>
      <c r="RQ11" s="72"/>
      <c r="RR11" s="72" t="s">
        <v>1292</v>
      </c>
      <c r="RS11" s="72"/>
      <c r="RT11" s="72"/>
      <c r="RU11" s="72" t="s">
        <v>1293</v>
      </c>
      <c r="RV11" s="72"/>
      <c r="RW11" s="72"/>
      <c r="RX11" s="72" t="s">
        <v>1294</v>
      </c>
      <c r="RY11" s="72"/>
      <c r="RZ11" s="72"/>
      <c r="SA11" s="72" t="s">
        <v>1295</v>
      </c>
      <c r="SB11" s="72"/>
      <c r="SC11" s="72"/>
      <c r="SD11" s="72" t="s">
        <v>1296</v>
      </c>
      <c r="SE11" s="72"/>
      <c r="SF11" s="72"/>
      <c r="SG11" s="72" t="s">
        <v>1297</v>
      </c>
      <c r="SH11" s="72"/>
      <c r="SI11" s="72"/>
      <c r="SJ11" s="72" t="s">
        <v>1298</v>
      </c>
      <c r="SK11" s="72"/>
      <c r="SL11" s="72"/>
      <c r="SM11" s="72" t="s">
        <v>1299</v>
      </c>
      <c r="SN11" s="72"/>
      <c r="SO11" s="72"/>
      <c r="SP11" s="72" t="s">
        <v>1300</v>
      </c>
      <c r="SQ11" s="72"/>
      <c r="SR11" s="95"/>
      <c r="SS11" s="72" t="s">
        <v>1301</v>
      </c>
      <c r="ST11" s="72"/>
      <c r="SU11" s="95"/>
      <c r="SV11" s="72" t="s">
        <v>1302</v>
      </c>
      <c r="SW11" s="72"/>
      <c r="SX11" s="95"/>
      <c r="SY11" s="72" t="s">
        <v>1303</v>
      </c>
      <c r="SZ11" s="72"/>
      <c r="TA11" s="95"/>
      <c r="TB11" s="95" t="s">
        <v>1304</v>
      </c>
      <c r="TC11" s="93"/>
      <c r="TD11" s="93"/>
      <c r="TE11" s="95" t="s">
        <v>1305</v>
      </c>
      <c r="TF11" s="96"/>
      <c r="TG11" s="97"/>
      <c r="TH11" s="95" t="s">
        <v>1306</v>
      </c>
      <c r="TI11" s="96"/>
      <c r="TJ11" s="97"/>
      <c r="TK11" s="95" t="s">
        <v>1307</v>
      </c>
      <c r="TL11" s="96"/>
      <c r="TM11" s="97"/>
      <c r="TN11" s="95" t="s">
        <v>1308</v>
      </c>
      <c r="TO11" s="96"/>
      <c r="TP11" s="97"/>
      <c r="TQ11" s="95" t="s">
        <v>1309</v>
      </c>
      <c r="TR11" s="96"/>
      <c r="TS11" s="97"/>
      <c r="TT11" s="95" t="s">
        <v>1310</v>
      </c>
      <c r="TU11" s="96"/>
      <c r="TV11" s="97"/>
      <c r="TW11" s="95" t="s">
        <v>1311</v>
      </c>
      <c r="TX11" s="96"/>
      <c r="TY11" s="97"/>
      <c r="TZ11" s="95" t="s">
        <v>1312</v>
      </c>
      <c r="UA11" s="96"/>
      <c r="UB11" s="97"/>
      <c r="UC11" s="95" t="s">
        <v>1313</v>
      </c>
      <c r="UD11" s="96"/>
      <c r="UE11" s="97"/>
      <c r="UF11" s="95" t="s">
        <v>1314</v>
      </c>
      <c r="UG11" s="96"/>
      <c r="UH11" s="97"/>
      <c r="UI11" s="95" t="s">
        <v>1315</v>
      </c>
      <c r="UJ11" s="96"/>
      <c r="UK11" s="97"/>
      <c r="UL11" s="95" t="s">
        <v>1316</v>
      </c>
      <c r="UM11" s="96"/>
      <c r="UN11" s="97"/>
      <c r="UO11" s="95" t="s">
        <v>1317</v>
      </c>
      <c r="UP11" s="96"/>
      <c r="UQ11" s="97"/>
      <c r="UR11" s="95" t="s">
        <v>1318</v>
      </c>
      <c r="US11" s="96"/>
      <c r="UT11" s="97"/>
      <c r="UU11" s="95" t="s">
        <v>1319</v>
      </c>
      <c r="UV11" s="96"/>
      <c r="UW11" s="97"/>
      <c r="UX11" s="95" t="s">
        <v>1320</v>
      </c>
      <c r="UY11" s="96"/>
      <c r="UZ11" s="97"/>
      <c r="VA11" s="95" t="s">
        <v>1321</v>
      </c>
      <c r="VB11" s="96"/>
      <c r="VC11" s="97"/>
      <c r="VD11" s="95" t="s">
        <v>1322</v>
      </c>
      <c r="VE11" s="96"/>
      <c r="VF11" s="96"/>
      <c r="VG11" s="72" t="s">
        <v>1323</v>
      </c>
      <c r="VH11" s="72"/>
      <c r="VI11" s="72"/>
      <c r="VJ11" s="72" t="s">
        <v>1324</v>
      </c>
      <c r="VK11" s="72"/>
      <c r="VL11" s="72"/>
      <c r="VM11" s="72" t="s">
        <v>1325</v>
      </c>
      <c r="VN11" s="72"/>
      <c r="VO11" s="72"/>
      <c r="VP11" s="72" t="s">
        <v>1326</v>
      </c>
      <c r="VQ11" s="72"/>
      <c r="VR11" s="72"/>
      <c r="VS11" s="72" t="s">
        <v>1327</v>
      </c>
      <c r="VT11" s="72"/>
      <c r="VU11" s="72"/>
      <c r="VV11" s="72" t="s">
        <v>1328</v>
      </c>
      <c r="VW11" s="72"/>
      <c r="VX11" s="72"/>
      <c r="VY11" s="72" t="s">
        <v>1329</v>
      </c>
      <c r="VZ11" s="72"/>
      <c r="WA11" s="72"/>
      <c r="WB11" s="72" t="s">
        <v>1330</v>
      </c>
      <c r="WC11" s="72"/>
      <c r="WD11" s="72"/>
      <c r="WE11" s="72" t="s">
        <v>1331</v>
      </c>
      <c r="WF11" s="72"/>
      <c r="WG11" s="72"/>
      <c r="WH11" s="72" t="s">
        <v>1332</v>
      </c>
      <c r="WI11" s="72"/>
      <c r="WJ11" s="72"/>
      <c r="WK11" s="72" t="s">
        <v>1333</v>
      </c>
      <c r="WL11" s="72"/>
      <c r="WM11" s="72"/>
      <c r="WN11" s="72" t="s">
        <v>1334</v>
      </c>
      <c r="WO11" s="72"/>
      <c r="WP11" s="72"/>
      <c r="WQ11" s="72" t="s">
        <v>1335</v>
      </c>
      <c r="WR11" s="72"/>
      <c r="WS11" s="72"/>
      <c r="WT11" s="72" t="s">
        <v>1336</v>
      </c>
      <c r="WU11" s="72"/>
      <c r="WV11" s="72"/>
    </row>
    <row r="12" spans="1:620" ht="124.9" customHeight="1" thickBot="1" x14ac:dyDescent="0.3">
      <c r="A12" s="63"/>
      <c r="B12" s="63"/>
      <c r="C12" s="110" t="s">
        <v>2369</v>
      </c>
      <c r="D12" s="111"/>
      <c r="E12" s="112"/>
      <c r="F12" s="110" t="s">
        <v>2373</v>
      </c>
      <c r="G12" s="111"/>
      <c r="H12" s="112"/>
      <c r="I12" s="110" t="s">
        <v>639</v>
      </c>
      <c r="J12" s="111"/>
      <c r="K12" s="112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37" t="s">
        <v>2700</v>
      </c>
      <c r="KI12" s="128"/>
      <c r="KJ12" s="138"/>
      <c r="KK12" s="137" t="s">
        <v>2704</v>
      </c>
      <c r="KL12" s="128"/>
      <c r="KM12" s="138"/>
      <c r="KN12" s="139" t="s">
        <v>2705</v>
      </c>
      <c r="KO12" s="140"/>
      <c r="KP12" s="141"/>
      <c r="KQ12" s="139" t="s">
        <v>2708</v>
      </c>
      <c r="KR12" s="140"/>
      <c r="KS12" s="141"/>
      <c r="KT12" s="139" t="s">
        <v>2712</v>
      </c>
      <c r="KU12" s="140"/>
      <c r="KV12" s="141"/>
      <c r="KW12" s="139" t="s">
        <v>2716</v>
      </c>
      <c r="KX12" s="140"/>
      <c r="KY12" s="141"/>
      <c r="KZ12" s="139" t="s">
        <v>2720</v>
      </c>
      <c r="LA12" s="140"/>
      <c r="LB12" s="141"/>
      <c r="LC12" s="139" t="s">
        <v>2724</v>
      </c>
      <c r="LD12" s="140"/>
      <c r="LE12" s="141"/>
      <c r="LF12" s="139" t="s">
        <v>2726</v>
      </c>
      <c r="LG12" s="140"/>
      <c r="LH12" s="141"/>
      <c r="LI12" s="139" t="s">
        <v>2730</v>
      </c>
      <c r="LJ12" s="140"/>
      <c r="LK12" s="141"/>
      <c r="LL12" s="139" t="s">
        <v>2734</v>
      </c>
      <c r="LM12" s="140"/>
      <c r="LN12" s="141"/>
      <c r="LO12" s="139" t="s">
        <v>2738</v>
      </c>
      <c r="LP12" s="140"/>
      <c r="LQ12" s="141"/>
      <c r="LR12" s="139" t="s">
        <v>2742</v>
      </c>
      <c r="LS12" s="140"/>
      <c r="LT12" s="141"/>
      <c r="LU12" s="139" t="s">
        <v>2746</v>
      </c>
      <c r="LV12" s="140"/>
      <c r="LW12" s="141"/>
      <c r="LX12" s="137" t="s">
        <v>2750</v>
      </c>
      <c r="LY12" s="128"/>
      <c r="LZ12" s="138"/>
      <c r="MA12" s="137" t="s">
        <v>2754</v>
      </c>
      <c r="MB12" s="128"/>
      <c r="MC12" s="138"/>
      <c r="MD12" s="137" t="s">
        <v>2757</v>
      </c>
      <c r="ME12" s="128"/>
      <c r="MF12" s="138"/>
      <c r="MG12" s="139" t="s">
        <v>2761</v>
      </c>
      <c r="MH12" s="140"/>
      <c r="MI12" s="141"/>
      <c r="MJ12" s="139" t="s">
        <v>2765</v>
      </c>
      <c r="MK12" s="140"/>
      <c r="ML12" s="141"/>
      <c r="MM12" s="137" t="s">
        <v>2769</v>
      </c>
      <c r="MN12" s="128"/>
      <c r="MO12" s="138"/>
      <c r="MP12" s="137" t="s">
        <v>2773</v>
      </c>
      <c r="MQ12" s="128"/>
      <c r="MR12" s="138"/>
      <c r="MS12" s="137" t="s">
        <v>2774</v>
      </c>
      <c r="MT12" s="128"/>
      <c r="MU12" s="138"/>
      <c r="MV12" s="137" t="s">
        <v>2778</v>
      </c>
      <c r="MW12" s="128"/>
      <c r="MX12" s="138"/>
      <c r="MY12" s="137" t="s">
        <v>2782</v>
      </c>
      <c r="MZ12" s="128"/>
      <c r="NA12" s="138"/>
      <c r="NB12" s="137" t="s">
        <v>2786</v>
      </c>
      <c r="NC12" s="128"/>
      <c r="ND12" s="138"/>
      <c r="NE12" s="137" t="s">
        <v>2790</v>
      </c>
      <c r="NF12" s="128"/>
      <c r="NG12" s="138"/>
      <c r="NH12" s="137" t="s">
        <v>2794</v>
      </c>
      <c r="NI12" s="128"/>
      <c r="NJ12" s="138"/>
      <c r="NK12" s="137" t="s">
        <v>2798</v>
      </c>
      <c r="NL12" s="128"/>
      <c r="NM12" s="138"/>
      <c r="NN12" s="137" t="s">
        <v>2802</v>
      </c>
      <c r="NO12" s="128"/>
      <c r="NP12" s="138"/>
      <c r="NQ12" s="137" t="s">
        <v>2806</v>
      </c>
      <c r="NR12" s="128"/>
      <c r="NS12" s="138"/>
      <c r="NT12" s="137" t="s">
        <v>2810</v>
      </c>
      <c r="NU12" s="128"/>
      <c r="NV12" s="138"/>
      <c r="NW12" s="139" t="s">
        <v>2814</v>
      </c>
      <c r="NX12" s="140"/>
      <c r="NY12" s="141"/>
      <c r="NZ12" s="139" t="s">
        <v>2818</v>
      </c>
      <c r="OA12" s="140"/>
      <c r="OB12" s="141"/>
      <c r="OC12" s="139" t="s">
        <v>2822</v>
      </c>
      <c r="OD12" s="140"/>
      <c r="OE12" s="141"/>
      <c r="OF12" s="137" t="s">
        <v>2826</v>
      </c>
      <c r="OG12" s="128"/>
      <c r="OH12" s="138"/>
      <c r="OI12" s="139" t="s">
        <v>2830</v>
      </c>
      <c r="OJ12" s="140"/>
      <c r="OK12" s="141"/>
      <c r="OL12" s="139" t="s">
        <v>2834</v>
      </c>
      <c r="OM12" s="140"/>
      <c r="ON12" s="141"/>
      <c r="OO12" s="139" t="s">
        <v>2838</v>
      </c>
      <c r="OP12" s="140"/>
      <c r="OQ12" s="141"/>
      <c r="OR12" s="139" t="s">
        <v>2842</v>
      </c>
      <c r="OS12" s="140"/>
      <c r="OT12" s="141"/>
      <c r="OU12" s="139" t="s">
        <v>2846</v>
      </c>
      <c r="OV12" s="140"/>
      <c r="OW12" s="141"/>
      <c r="OX12" s="139" t="s">
        <v>2849</v>
      </c>
      <c r="OY12" s="140"/>
      <c r="OZ12" s="141"/>
      <c r="PA12" s="139" t="s">
        <v>2853</v>
      </c>
      <c r="PB12" s="140"/>
      <c r="PC12" s="141"/>
      <c r="PD12" s="139" t="s">
        <v>2857</v>
      </c>
      <c r="PE12" s="140"/>
      <c r="PF12" s="141"/>
      <c r="PG12" s="139" t="s">
        <v>2861</v>
      </c>
      <c r="PH12" s="140"/>
      <c r="PI12" s="141"/>
      <c r="PJ12" s="139" t="s">
        <v>2865</v>
      </c>
      <c r="PK12" s="140"/>
      <c r="PL12" s="141"/>
      <c r="PM12" s="139" t="s">
        <v>2868</v>
      </c>
      <c r="PN12" s="140"/>
      <c r="PO12" s="141"/>
      <c r="PP12" s="137" t="s">
        <v>2872</v>
      </c>
      <c r="PQ12" s="128"/>
      <c r="PR12" s="138"/>
      <c r="PS12" s="137" t="s">
        <v>2876</v>
      </c>
      <c r="PT12" s="128"/>
      <c r="PU12" s="138"/>
      <c r="PV12" s="137" t="s">
        <v>2880</v>
      </c>
      <c r="PW12" s="128"/>
      <c r="PX12" s="138"/>
      <c r="PY12" s="137" t="s">
        <v>2884</v>
      </c>
      <c r="PZ12" s="128"/>
      <c r="QA12" s="138"/>
      <c r="QB12" s="137" t="s">
        <v>2888</v>
      </c>
      <c r="QC12" s="128"/>
      <c r="QD12" s="138"/>
      <c r="QE12" s="137" t="s">
        <v>2892</v>
      </c>
      <c r="QF12" s="128"/>
      <c r="QG12" s="138"/>
      <c r="QH12" s="137" t="s">
        <v>2896</v>
      </c>
      <c r="QI12" s="128"/>
      <c r="QJ12" s="138"/>
      <c r="QK12" s="137" t="s">
        <v>2900</v>
      </c>
      <c r="QL12" s="128"/>
      <c r="QM12" s="138"/>
      <c r="QN12" s="137" t="s">
        <v>2205</v>
      </c>
      <c r="QO12" s="128"/>
      <c r="QP12" s="138"/>
      <c r="QQ12" s="137" t="s">
        <v>2906</v>
      </c>
      <c r="QR12" s="128"/>
      <c r="QS12" s="138"/>
      <c r="QT12" s="137" t="s">
        <v>2907</v>
      </c>
      <c r="QU12" s="128"/>
      <c r="QV12" s="138"/>
      <c r="QW12" s="137" t="s">
        <v>2911</v>
      </c>
      <c r="QX12" s="128"/>
      <c r="QY12" s="138"/>
      <c r="QZ12" s="137" t="s">
        <v>2915</v>
      </c>
      <c r="RA12" s="128"/>
      <c r="RB12" s="138"/>
      <c r="RC12" s="137" t="s">
        <v>2919</v>
      </c>
      <c r="RD12" s="128"/>
      <c r="RE12" s="138"/>
      <c r="RF12" s="137" t="s">
        <v>2923</v>
      </c>
      <c r="RG12" s="128"/>
      <c r="RH12" s="138"/>
      <c r="RI12" s="137" t="s">
        <v>2927</v>
      </c>
      <c r="RJ12" s="128"/>
      <c r="RK12" s="138"/>
      <c r="RL12" s="137" t="s">
        <v>2931</v>
      </c>
      <c r="RM12" s="128"/>
      <c r="RN12" s="138"/>
      <c r="RO12" s="137" t="s">
        <v>2935</v>
      </c>
      <c r="RP12" s="128"/>
      <c r="RQ12" s="138"/>
      <c r="RR12" s="137" t="s">
        <v>2939</v>
      </c>
      <c r="RS12" s="128"/>
      <c r="RT12" s="138"/>
      <c r="RU12" s="137" t="s">
        <v>2943</v>
      </c>
      <c r="RV12" s="128"/>
      <c r="RW12" s="138"/>
      <c r="RX12" s="137" t="s">
        <v>2947</v>
      </c>
      <c r="RY12" s="128"/>
      <c r="RZ12" s="138"/>
      <c r="SA12" s="137" t="s">
        <v>2951</v>
      </c>
      <c r="SB12" s="128"/>
      <c r="SC12" s="138"/>
      <c r="SD12" s="137" t="s">
        <v>2955</v>
      </c>
      <c r="SE12" s="128"/>
      <c r="SF12" s="138"/>
      <c r="SG12" s="137" t="s">
        <v>2959</v>
      </c>
      <c r="SH12" s="128"/>
      <c r="SI12" s="138"/>
      <c r="SJ12" s="137" t="s">
        <v>2963</v>
      </c>
      <c r="SK12" s="128"/>
      <c r="SL12" s="138"/>
      <c r="SM12" s="137" t="s">
        <v>2966</v>
      </c>
      <c r="SN12" s="128"/>
      <c r="SO12" s="138"/>
      <c r="SP12" s="137" t="s">
        <v>2474</v>
      </c>
      <c r="SQ12" s="128"/>
      <c r="SR12" s="138"/>
      <c r="SS12" s="137" t="s">
        <v>2973</v>
      </c>
      <c r="ST12" s="128"/>
      <c r="SU12" s="138"/>
      <c r="SV12" s="137" t="s">
        <v>2977</v>
      </c>
      <c r="SW12" s="128"/>
      <c r="SX12" s="138"/>
      <c r="SY12" s="137" t="s">
        <v>2979</v>
      </c>
      <c r="SZ12" s="128"/>
      <c r="TA12" s="138"/>
      <c r="TB12" s="137" t="s">
        <v>2983</v>
      </c>
      <c r="TC12" s="128"/>
      <c r="TD12" s="138"/>
      <c r="TE12" s="137" t="s">
        <v>2987</v>
      </c>
      <c r="TF12" s="128"/>
      <c r="TG12" s="138"/>
      <c r="TH12" s="137" t="s">
        <v>2991</v>
      </c>
      <c r="TI12" s="128"/>
      <c r="TJ12" s="138"/>
      <c r="TK12" s="137" t="s">
        <v>2995</v>
      </c>
      <c r="TL12" s="128"/>
      <c r="TM12" s="138"/>
      <c r="TN12" s="137" t="s">
        <v>2999</v>
      </c>
      <c r="TO12" s="128"/>
      <c r="TP12" s="138"/>
      <c r="TQ12" s="137" t="s">
        <v>3003</v>
      </c>
      <c r="TR12" s="128"/>
      <c r="TS12" s="138"/>
      <c r="TT12" s="137" t="s">
        <v>3006</v>
      </c>
      <c r="TU12" s="128"/>
      <c r="TV12" s="138"/>
      <c r="TW12" s="137" t="s">
        <v>3010</v>
      </c>
      <c r="TX12" s="128"/>
      <c r="TY12" s="138"/>
      <c r="TZ12" s="137" t="s">
        <v>3014</v>
      </c>
      <c r="UA12" s="128"/>
      <c r="UB12" s="138"/>
      <c r="UC12" s="137" t="s">
        <v>3018</v>
      </c>
      <c r="UD12" s="128"/>
      <c r="UE12" s="138"/>
      <c r="UF12" s="137" t="s">
        <v>3022</v>
      </c>
      <c r="UG12" s="128"/>
      <c r="UH12" s="138"/>
      <c r="UI12" s="137" t="s">
        <v>3026</v>
      </c>
      <c r="UJ12" s="128"/>
      <c r="UK12" s="138"/>
      <c r="UL12" s="137" t="s">
        <v>3028</v>
      </c>
      <c r="UM12" s="128"/>
      <c r="UN12" s="129"/>
      <c r="UO12" s="127" t="s">
        <v>3032</v>
      </c>
      <c r="UP12" s="128"/>
      <c r="UQ12" s="129"/>
      <c r="UR12" s="127" t="s">
        <v>3036</v>
      </c>
      <c r="US12" s="128"/>
      <c r="UT12" s="138"/>
      <c r="UU12" s="137" t="s">
        <v>3039</v>
      </c>
      <c r="UV12" s="128"/>
      <c r="UW12" s="138"/>
      <c r="UX12" s="137" t="s">
        <v>3043</v>
      </c>
      <c r="UY12" s="128"/>
      <c r="UZ12" s="138"/>
      <c r="VA12" s="137" t="s">
        <v>3046</v>
      </c>
      <c r="VB12" s="128"/>
      <c r="VC12" s="138"/>
      <c r="VD12" s="137" t="s">
        <v>3049</v>
      </c>
      <c r="VE12" s="128"/>
      <c r="VF12" s="138"/>
      <c r="VG12" s="137" t="s">
        <v>3052</v>
      </c>
      <c r="VH12" s="128"/>
      <c r="VI12" s="138"/>
      <c r="VJ12" s="137" t="s">
        <v>3053</v>
      </c>
      <c r="VK12" s="128"/>
      <c r="VL12" s="138"/>
      <c r="VM12" s="137" t="s">
        <v>3056</v>
      </c>
      <c r="VN12" s="128"/>
      <c r="VO12" s="138"/>
      <c r="VP12" s="137" t="s">
        <v>3060</v>
      </c>
      <c r="VQ12" s="128"/>
      <c r="VR12" s="138"/>
      <c r="VS12" s="110" t="s">
        <v>3061</v>
      </c>
      <c r="VT12" s="111"/>
      <c r="VU12" s="112"/>
      <c r="VV12" s="137" t="s">
        <v>3065</v>
      </c>
      <c r="VW12" s="128"/>
      <c r="VX12" s="138"/>
      <c r="VY12" s="137" t="s">
        <v>3067</v>
      </c>
      <c r="VZ12" s="128"/>
      <c r="WA12" s="138"/>
      <c r="WB12" s="137" t="s">
        <v>3069</v>
      </c>
      <c r="WC12" s="128"/>
      <c r="WD12" s="138"/>
      <c r="WE12" s="137" t="s">
        <v>3073</v>
      </c>
      <c r="WF12" s="128"/>
      <c r="WG12" s="138"/>
      <c r="WH12" s="137" t="s">
        <v>3076</v>
      </c>
      <c r="WI12" s="128"/>
      <c r="WJ12" s="138"/>
      <c r="WK12" s="137" t="s">
        <v>3079</v>
      </c>
      <c r="WL12" s="128"/>
      <c r="WM12" s="138"/>
      <c r="WN12" s="137" t="s">
        <v>3083</v>
      </c>
      <c r="WO12" s="128"/>
      <c r="WP12" s="138"/>
      <c r="WQ12" s="137" t="s">
        <v>3087</v>
      </c>
      <c r="WR12" s="128"/>
      <c r="WS12" s="129"/>
      <c r="WT12" s="127" t="s">
        <v>3088</v>
      </c>
      <c r="WU12" s="128"/>
      <c r="WV12" s="129"/>
    </row>
    <row r="13" spans="1:620" ht="180.75" thickBot="1" x14ac:dyDescent="0.3">
      <c r="A13" s="63"/>
      <c r="B13" s="63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48" t="s">
        <v>3160</v>
      </c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48" t="s">
        <v>3161</v>
      </c>
      <c r="C15" s="9">
        <v>1</v>
      </c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48" t="s">
        <v>3162</v>
      </c>
      <c r="C16" s="9">
        <v>1</v>
      </c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48" t="s">
        <v>3163</v>
      </c>
      <c r="C17" s="9">
        <v>1</v>
      </c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48" t="s">
        <v>3164</v>
      </c>
      <c r="C18" s="9">
        <v>1</v>
      </c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6.5" thickBot="1" x14ac:dyDescent="0.3">
      <c r="A19" s="2">
        <v>6</v>
      </c>
      <c r="B19" s="48" t="s">
        <v>3165</v>
      </c>
      <c r="C19" s="9">
        <v>1</v>
      </c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6.5" thickBot="1" x14ac:dyDescent="0.3">
      <c r="A20" s="2">
        <v>7</v>
      </c>
      <c r="B20" s="49" t="s">
        <v>3166</v>
      </c>
      <c r="C20" s="9">
        <v>1</v>
      </c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ht="16.5" thickBot="1" x14ac:dyDescent="0.3">
      <c r="A21" s="3">
        <v>8</v>
      </c>
      <c r="B21" s="50" t="s">
        <v>3167</v>
      </c>
      <c r="C21" s="3">
        <v>1</v>
      </c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ht="16.5" thickBot="1" x14ac:dyDescent="0.3">
      <c r="A22" s="3">
        <v>9</v>
      </c>
      <c r="B22" s="50" t="s">
        <v>3168</v>
      </c>
      <c r="C22" s="3">
        <v>1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ht="16.5" thickBot="1" x14ac:dyDescent="0.3">
      <c r="A23" s="3">
        <v>10</v>
      </c>
      <c r="B23" s="49" t="s">
        <v>3169</v>
      </c>
      <c r="C23" s="3">
        <v>1</v>
      </c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ht="16.5" thickBot="1" x14ac:dyDescent="0.3">
      <c r="A24" s="3">
        <v>11</v>
      </c>
      <c r="B24" s="50" t="s">
        <v>3170</v>
      </c>
      <c r="C24" s="3">
        <v>1</v>
      </c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ht="16.5" thickBot="1" x14ac:dyDescent="0.3">
      <c r="A25" s="3">
        <v>12</v>
      </c>
      <c r="B25" s="50" t="s">
        <v>3171</v>
      </c>
      <c r="C25" s="3">
        <v>1</v>
      </c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ht="16.5" thickBot="1" x14ac:dyDescent="0.3">
      <c r="A26" s="3">
        <v>13</v>
      </c>
      <c r="B26" s="50" t="s">
        <v>3172</v>
      </c>
      <c r="C26" s="3">
        <v>1</v>
      </c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ht="16.5" thickBot="1" x14ac:dyDescent="0.3">
      <c r="A27" s="3">
        <v>14</v>
      </c>
      <c r="B27" s="50" t="s">
        <v>3173</v>
      </c>
      <c r="C27" s="3">
        <v>1</v>
      </c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ht="16.5" thickBot="1" x14ac:dyDescent="0.3">
      <c r="A28" s="3">
        <v>15</v>
      </c>
      <c r="B28" s="49" t="s">
        <v>3174</v>
      </c>
      <c r="C28" s="3">
        <v>1</v>
      </c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ht="16.5" thickBot="1" x14ac:dyDescent="0.3">
      <c r="A29" s="3">
        <v>16</v>
      </c>
      <c r="B29" s="50" t="s">
        <v>3175</v>
      </c>
      <c r="C29" s="3">
        <v>1</v>
      </c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ht="16.5" thickBot="1" x14ac:dyDescent="0.3">
      <c r="A30" s="3">
        <v>17</v>
      </c>
      <c r="B30" s="50" t="s">
        <v>3176</v>
      </c>
      <c r="C30" s="3">
        <v>1</v>
      </c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ht="16.5" thickBot="1" x14ac:dyDescent="0.3">
      <c r="A31" s="3">
        <v>18</v>
      </c>
      <c r="B31" s="50" t="s">
        <v>3177</v>
      </c>
      <c r="C31" s="3">
        <v>1</v>
      </c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ht="16.5" thickBot="1" x14ac:dyDescent="0.3">
      <c r="A32" s="3">
        <v>19</v>
      </c>
      <c r="B32" s="50" t="s">
        <v>3178</v>
      </c>
      <c r="C32" s="3">
        <v>1</v>
      </c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ht="16.5" thickBot="1" x14ac:dyDescent="0.3">
      <c r="A33" s="3">
        <v>20</v>
      </c>
      <c r="B33" s="50" t="s">
        <v>3179</v>
      </c>
      <c r="C33" s="3">
        <v>1</v>
      </c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ht="16.5" thickBot="1" x14ac:dyDescent="0.3">
      <c r="A34" s="3">
        <v>21</v>
      </c>
      <c r="B34" s="48" t="s">
        <v>3180</v>
      </c>
      <c r="C34" s="3">
        <v>1</v>
      </c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ht="16.5" thickBot="1" x14ac:dyDescent="0.3">
      <c r="A35" s="3">
        <v>22</v>
      </c>
      <c r="B35" s="49" t="s">
        <v>3181</v>
      </c>
      <c r="C35" s="3">
        <v>1</v>
      </c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ht="16.5" thickBot="1" x14ac:dyDescent="0.3">
      <c r="A36" s="3">
        <v>23</v>
      </c>
      <c r="B36" s="50" t="s">
        <v>3182</v>
      </c>
      <c r="C36" s="3">
        <v>1</v>
      </c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ht="16.5" thickBot="1" x14ac:dyDescent="0.3">
      <c r="A37" s="3">
        <v>24</v>
      </c>
      <c r="B37" s="50" t="s">
        <v>3183</v>
      </c>
      <c r="C37" s="3">
        <v>1</v>
      </c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ht="16.5" thickBot="1" x14ac:dyDescent="0.3">
      <c r="A38" s="46">
        <v>25</v>
      </c>
      <c r="B38" s="50" t="s">
        <v>3184</v>
      </c>
      <c r="C38" s="46">
        <v>1</v>
      </c>
      <c r="D38" s="46"/>
      <c r="E38" s="4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ht="16.5" thickBot="1" x14ac:dyDescent="0.3">
      <c r="A39" s="3">
        <v>26</v>
      </c>
      <c r="B39" s="50" t="s">
        <v>3185</v>
      </c>
      <c r="C39" s="3">
        <v>1</v>
      </c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2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25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22"/>
      <c r="SS39" s="4"/>
      <c r="ST39" s="4"/>
      <c r="SU39" s="4"/>
      <c r="SV39" s="4"/>
      <c r="SW39" s="4"/>
      <c r="SX39" s="4"/>
      <c r="SY39" s="4"/>
      <c r="SZ39" s="4"/>
      <c r="TA39" s="22"/>
      <c r="TB39" s="4"/>
      <c r="TC39" s="4"/>
      <c r="TD39" s="22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22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</row>
    <row r="40" spans="1:620" x14ac:dyDescent="0.25">
      <c r="A40" s="57" t="s">
        <v>322</v>
      </c>
      <c r="B40" s="58"/>
      <c r="C40" s="3">
        <f>SUM(C36:C39)</f>
        <v>4</v>
      </c>
      <c r="D40" s="3">
        <f t="shared" ref="D40:BG40" si="0">SUM(D36:D39)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ref="BH40:DL40" si="1">SUM(BH36:BH39)</f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ref="DM40:FX40" si="2">SUM(DM36:DM39)</f>
        <v>0</v>
      </c>
      <c r="DN40" s="3">
        <f t="shared" si="2"/>
        <v>0</v>
      </c>
      <c r="DO40" s="3">
        <f t="shared" si="2"/>
        <v>0</v>
      </c>
      <c r="DP40" s="3">
        <f t="shared" si="2"/>
        <v>0</v>
      </c>
      <c r="DQ40" s="3">
        <f t="shared" si="2"/>
        <v>0</v>
      </c>
      <c r="DR40" s="3">
        <f t="shared" si="2"/>
        <v>0</v>
      </c>
      <c r="DS40" s="3">
        <f t="shared" si="2"/>
        <v>0</v>
      </c>
      <c r="DT40" s="3">
        <f t="shared" si="2"/>
        <v>0</v>
      </c>
      <c r="DU40" s="3">
        <f t="shared" si="2"/>
        <v>0</v>
      </c>
      <c r="DV40" s="3">
        <f t="shared" si="2"/>
        <v>0</v>
      </c>
      <c r="DW40" s="3">
        <f t="shared" si="2"/>
        <v>0</v>
      </c>
      <c r="DX40" s="3">
        <f t="shared" si="2"/>
        <v>0</v>
      </c>
      <c r="DY40" s="3">
        <f t="shared" si="2"/>
        <v>0</v>
      </c>
      <c r="DZ40" s="3">
        <f t="shared" si="2"/>
        <v>0</v>
      </c>
      <c r="EA40" s="3">
        <f t="shared" si="2"/>
        <v>0</v>
      </c>
      <c r="EB40" s="3">
        <f t="shared" si="2"/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ref="FY40:IJ40" si="3">SUM(FY36:FY39)</f>
        <v>0</v>
      </c>
      <c r="FZ40" s="3">
        <f t="shared" si="3"/>
        <v>0</v>
      </c>
      <c r="GA40" s="3">
        <f t="shared" si="3"/>
        <v>0</v>
      </c>
      <c r="GB40" s="3">
        <f t="shared" si="3"/>
        <v>0</v>
      </c>
      <c r="GC40" s="3">
        <f t="shared" si="3"/>
        <v>0</v>
      </c>
      <c r="GD40" s="3">
        <f t="shared" si="3"/>
        <v>0</v>
      </c>
      <c r="GE40" s="3">
        <f t="shared" si="3"/>
        <v>0</v>
      </c>
      <c r="GF40" s="3">
        <f t="shared" si="3"/>
        <v>0</v>
      </c>
      <c r="GG40" s="3">
        <f t="shared" si="3"/>
        <v>0</v>
      </c>
      <c r="GH40" s="3">
        <f t="shared" si="3"/>
        <v>0</v>
      </c>
      <c r="GI40" s="3">
        <f t="shared" si="3"/>
        <v>0</v>
      </c>
      <c r="GJ40" s="3">
        <f t="shared" si="3"/>
        <v>0</v>
      </c>
      <c r="GK40" s="3">
        <f t="shared" si="3"/>
        <v>0</v>
      </c>
      <c r="GL40" s="3">
        <f t="shared" si="3"/>
        <v>0</v>
      </c>
      <c r="GM40" s="3">
        <f t="shared" si="3"/>
        <v>0</v>
      </c>
      <c r="GN40" s="3">
        <f t="shared" si="3"/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ref="IK40:KV40" si="4">SUM(IK36:IK39)</f>
        <v>0</v>
      </c>
      <c r="IL40" s="3">
        <f t="shared" si="4"/>
        <v>0</v>
      </c>
      <c r="IM40" s="3">
        <f t="shared" si="4"/>
        <v>0</v>
      </c>
      <c r="IN40" s="3">
        <f t="shared" si="4"/>
        <v>0</v>
      </c>
      <c r="IO40" s="3">
        <f t="shared" si="4"/>
        <v>0</v>
      </c>
      <c r="IP40" s="3">
        <f t="shared" si="4"/>
        <v>0</v>
      </c>
      <c r="IQ40" s="3">
        <f t="shared" si="4"/>
        <v>0</v>
      </c>
      <c r="IR40" s="3">
        <f t="shared" si="4"/>
        <v>0</v>
      </c>
      <c r="IS40" s="3">
        <f t="shared" si="4"/>
        <v>0</v>
      </c>
      <c r="IT40" s="3">
        <f t="shared" si="4"/>
        <v>0</v>
      </c>
      <c r="IU40" s="3">
        <f t="shared" si="4"/>
        <v>0</v>
      </c>
      <c r="IV40" s="3">
        <f t="shared" si="4"/>
        <v>0</v>
      </c>
      <c r="IW40" s="3">
        <f t="shared" si="4"/>
        <v>0</v>
      </c>
      <c r="IX40" s="3">
        <f t="shared" si="4"/>
        <v>0</v>
      </c>
      <c r="IY40" s="3">
        <f t="shared" si="4"/>
        <v>0</v>
      </c>
      <c r="IZ40" s="3">
        <f t="shared" si="4"/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ref="KW40:NH40" si="5">SUM(KW36:KW39)</f>
        <v>0</v>
      </c>
      <c r="KX40" s="3">
        <f t="shared" si="5"/>
        <v>0</v>
      </c>
      <c r="KY40" s="3">
        <f t="shared" si="5"/>
        <v>0</v>
      </c>
      <c r="KZ40" s="3">
        <f t="shared" si="5"/>
        <v>0</v>
      </c>
      <c r="LA40" s="3">
        <f t="shared" si="5"/>
        <v>0</v>
      </c>
      <c r="LB40" s="3">
        <f t="shared" si="5"/>
        <v>0</v>
      </c>
      <c r="LC40" s="3">
        <f t="shared" si="5"/>
        <v>0</v>
      </c>
      <c r="LD40" s="3">
        <f t="shared" si="5"/>
        <v>0</v>
      </c>
      <c r="LE40" s="3">
        <f t="shared" si="5"/>
        <v>0</v>
      </c>
      <c r="LF40" s="3">
        <f t="shared" si="5"/>
        <v>0</v>
      </c>
      <c r="LG40" s="3">
        <f t="shared" si="5"/>
        <v>0</v>
      </c>
      <c r="LH40" s="3">
        <f t="shared" si="5"/>
        <v>0</v>
      </c>
      <c r="LI40" s="3">
        <f t="shared" si="5"/>
        <v>0</v>
      </c>
      <c r="LJ40" s="3">
        <f t="shared" si="5"/>
        <v>0</v>
      </c>
      <c r="LK40" s="3">
        <f t="shared" si="5"/>
        <v>0</v>
      </c>
      <c r="LL40" s="3">
        <f t="shared" si="5"/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ref="NI40:PT40" si="6">SUM(NI36:NI39)</f>
        <v>0</v>
      </c>
      <c r="NJ40" s="3">
        <f t="shared" si="6"/>
        <v>0</v>
      </c>
      <c r="NK40" s="3">
        <f t="shared" si="6"/>
        <v>0</v>
      </c>
      <c r="NL40" s="3">
        <f t="shared" si="6"/>
        <v>0</v>
      </c>
      <c r="NM40" s="3">
        <f t="shared" si="6"/>
        <v>0</v>
      </c>
      <c r="NN40" s="3">
        <f t="shared" si="6"/>
        <v>0</v>
      </c>
      <c r="NO40" s="3">
        <f t="shared" si="6"/>
        <v>0</v>
      </c>
      <c r="NP40" s="3">
        <f t="shared" si="6"/>
        <v>0</v>
      </c>
      <c r="NQ40" s="3">
        <f t="shared" si="6"/>
        <v>0</v>
      </c>
      <c r="NR40" s="3">
        <f t="shared" si="6"/>
        <v>0</v>
      </c>
      <c r="NS40" s="3">
        <f t="shared" si="6"/>
        <v>0</v>
      </c>
      <c r="NT40" s="3">
        <f t="shared" si="6"/>
        <v>0</v>
      </c>
      <c r="NU40" s="3">
        <f t="shared" si="6"/>
        <v>0</v>
      </c>
      <c r="NV40" s="3">
        <f t="shared" si="6"/>
        <v>0</v>
      </c>
      <c r="NW40" s="3">
        <f t="shared" si="6"/>
        <v>0</v>
      </c>
      <c r="NX40" s="3">
        <f t="shared" si="6"/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ref="PU40:SF40" si="7">SUM(PU36:PU39)</f>
        <v>0</v>
      </c>
      <c r="PV40" s="3">
        <f t="shared" si="7"/>
        <v>0</v>
      </c>
      <c r="PW40" s="3">
        <f t="shared" si="7"/>
        <v>0</v>
      </c>
      <c r="PX40" s="3">
        <f t="shared" si="7"/>
        <v>0</v>
      </c>
      <c r="PY40" s="3">
        <f t="shared" si="7"/>
        <v>0</v>
      </c>
      <c r="PZ40" s="3">
        <f t="shared" si="7"/>
        <v>0</v>
      </c>
      <c r="QA40" s="3">
        <f t="shared" si="7"/>
        <v>0</v>
      </c>
      <c r="QB40" s="3">
        <f t="shared" si="7"/>
        <v>0</v>
      </c>
      <c r="QC40" s="3">
        <f t="shared" si="7"/>
        <v>0</v>
      </c>
      <c r="QD40" s="3">
        <f t="shared" si="7"/>
        <v>0</v>
      </c>
      <c r="QE40" s="3">
        <f t="shared" si="7"/>
        <v>0</v>
      </c>
      <c r="QF40" s="3">
        <f t="shared" si="7"/>
        <v>0</v>
      </c>
      <c r="QG40" s="3">
        <f t="shared" si="7"/>
        <v>0</v>
      </c>
      <c r="QH40" s="3">
        <f t="shared" si="7"/>
        <v>0</v>
      </c>
      <c r="QI40" s="3">
        <f t="shared" si="7"/>
        <v>0</v>
      </c>
      <c r="QJ40" s="3">
        <f t="shared" si="7"/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ref="SG40:UR40" si="8">SUM(SG36:SG39)</f>
        <v>0</v>
      </c>
      <c r="SH40" s="3">
        <f t="shared" si="8"/>
        <v>0</v>
      </c>
      <c r="SI40" s="3">
        <f t="shared" si="8"/>
        <v>0</v>
      </c>
      <c r="SJ40" s="3">
        <f t="shared" si="8"/>
        <v>0</v>
      </c>
      <c r="SK40" s="3">
        <f t="shared" si="8"/>
        <v>0</v>
      </c>
      <c r="SL40" s="3">
        <f t="shared" si="8"/>
        <v>0</v>
      </c>
      <c r="SM40" s="3">
        <f t="shared" si="8"/>
        <v>0</v>
      </c>
      <c r="SN40" s="3">
        <f t="shared" si="8"/>
        <v>0</v>
      </c>
      <c r="SO40" s="3">
        <f t="shared" si="8"/>
        <v>0</v>
      </c>
      <c r="SP40" s="3">
        <f t="shared" si="8"/>
        <v>0</v>
      </c>
      <c r="SQ40" s="3">
        <f t="shared" si="8"/>
        <v>0</v>
      </c>
      <c r="SR40" s="3">
        <f t="shared" si="8"/>
        <v>0</v>
      </c>
      <c r="SS40" s="3">
        <f t="shared" si="8"/>
        <v>0</v>
      </c>
      <c r="ST40" s="3">
        <f t="shared" si="8"/>
        <v>0</v>
      </c>
      <c r="SU40" s="3">
        <f t="shared" si="8"/>
        <v>0</v>
      </c>
      <c r="SV40" s="3">
        <f t="shared" si="8"/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ref="US40:WV40" si="9">SUM(US36:US39)</f>
        <v>0</v>
      </c>
      <c r="UT40" s="3">
        <f t="shared" si="9"/>
        <v>0</v>
      </c>
      <c r="UU40" s="3">
        <f t="shared" si="9"/>
        <v>0</v>
      </c>
      <c r="UV40" s="3">
        <f t="shared" si="9"/>
        <v>0</v>
      </c>
      <c r="UW40" s="3">
        <f t="shared" si="9"/>
        <v>0</v>
      </c>
      <c r="UX40" s="3">
        <f t="shared" si="9"/>
        <v>0</v>
      </c>
      <c r="UY40" s="3">
        <f t="shared" si="9"/>
        <v>0</v>
      </c>
      <c r="UZ40" s="3">
        <f t="shared" si="9"/>
        <v>0</v>
      </c>
      <c r="VA40" s="3">
        <f t="shared" si="9"/>
        <v>0</v>
      </c>
      <c r="VB40" s="3">
        <f t="shared" si="9"/>
        <v>0</v>
      </c>
      <c r="VC40" s="3">
        <f t="shared" si="9"/>
        <v>0</v>
      </c>
      <c r="VD40" s="3">
        <f t="shared" si="9"/>
        <v>0</v>
      </c>
      <c r="VE40" s="3">
        <f t="shared" si="9"/>
        <v>0</v>
      </c>
      <c r="VF40" s="3">
        <f t="shared" si="9"/>
        <v>0</v>
      </c>
      <c r="VG40" s="3">
        <f t="shared" si="9"/>
        <v>0</v>
      </c>
      <c r="VH40" s="3">
        <f t="shared" si="9"/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  <c r="VV40" s="3">
        <f t="shared" si="9"/>
        <v>0</v>
      </c>
      <c r="VW40" s="3">
        <f t="shared" si="9"/>
        <v>0</v>
      </c>
      <c r="VX40" s="3">
        <f t="shared" si="9"/>
        <v>0</v>
      </c>
      <c r="VY40" s="3">
        <f t="shared" si="9"/>
        <v>0</v>
      </c>
      <c r="VZ40" s="3">
        <f t="shared" si="9"/>
        <v>0</v>
      </c>
      <c r="WA40" s="3">
        <f t="shared" si="9"/>
        <v>0</v>
      </c>
      <c r="WB40" s="3">
        <f t="shared" si="9"/>
        <v>0</v>
      </c>
      <c r="WC40" s="3">
        <f t="shared" si="9"/>
        <v>0</v>
      </c>
      <c r="WD40" s="3">
        <f t="shared" si="9"/>
        <v>0</v>
      </c>
      <c r="WE40" s="3">
        <f t="shared" si="9"/>
        <v>0</v>
      </c>
      <c r="WF40" s="3">
        <f t="shared" si="9"/>
        <v>0</v>
      </c>
      <c r="WG40" s="3">
        <f t="shared" si="9"/>
        <v>0</v>
      </c>
      <c r="WH40" s="3">
        <f t="shared" si="9"/>
        <v>0</v>
      </c>
      <c r="WI40" s="3">
        <f t="shared" si="9"/>
        <v>0</v>
      </c>
      <c r="WJ40" s="3">
        <f t="shared" si="9"/>
        <v>0</v>
      </c>
      <c r="WK40" s="3">
        <f t="shared" si="9"/>
        <v>0</v>
      </c>
      <c r="WL40" s="3">
        <f t="shared" si="9"/>
        <v>0</v>
      </c>
      <c r="WM40" s="3">
        <f t="shared" si="9"/>
        <v>0</v>
      </c>
      <c r="WN40" s="3">
        <f t="shared" si="9"/>
        <v>0</v>
      </c>
      <c r="WO40" s="3">
        <f t="shared" si="9"/>
        <v>0</v>
      </c>
      <c r="WP40" s="3">
        <f t="shared" si="9"/>
        <v>0</v>
      </c>
      <c r="WQ40" s="3">
        <f t="shared" si="9"/>
        <v>0</v>
      </c>
      <c r="WR40" s="3">
        <f t="shared" si="9"/>
        <v>0</v>
      </c>
      <c r="WS40" s="3">
        <f t="shared" si="9"/>
        <v>0</v>
      </c>
      <c r="WT40" s="3">
        <f t="shared" si="9"/>
        <v>0</v>
      </c>
      <c r="WU40" s="3">
        <f t="shared" si="9"/>
        <v>0</v>
      </c>
      <c r="WV40" s="3">
        <f t="shared" si="9"/>
        <v>0</v>
      </c>
    </row>
    <row r="41" spans="1:620" ht="44.45" customHeight="1" x14ac:dyDescent="0.25">
      <c r="A41" s="59" t="s">
        <v>3150</v>
      </c>
      <c r="B41" s="60"/>
      <c r="C41" s="11">
        <f>C40/25%</f>
        <v>16</v>
      </c>
      <c r="D41" s="11">
        <f t="shared" ref="D41:BG41" si="10">D40/25%</f>
        <v>0</v>
      </c>
      <c r="E41" s="11">
        <f t="shared" si="10"/>
        <v>0</v>
      </c>
      <c r="F41" s="11">
        <f t="shared" si="10"/>
        <v>0</v>
      </c>
      <c r="G41" s="11">
        <f t="shared" si="10"/>
        <v>0</v>
      </c>
      <c r="H41" s="11">
        <f t="shared" si="10"/>
        <v>0</v>
      </c>
      <c r="I41" s="11">
        <f t="shared" si="10"/>
        <v>0</v>
      </c>
      <c r="J41" s="11">
        <f t="shared" si="10"/>
        <v>0</v>
      </c>
      <c r="K41" s="11">
        <f t="shared" si="10"/>
        <v>0</v>
      </c>
      <c r="L41" s="11">
        <f t="shared" si="10"/>
        <v>0</v>
      </c>
      <c r="M41" s="11">
        <f t="shared" si="10"/>
        <v>0</v>
      </c>
      <c r="N41" s="11">
        <f t="shared" si="10"/>
        <v>0</v>
      </c>
      <c r="O41" s="11">
        <f t="shared" si="10"/>
        <v>0</v>
      </c>
      <c r="P41" s="11">
        <f t="shared" si="10"/>
        <v>0</v>
      </c>
      <c r="Q41" s="11">
        <f t="shared" si="10"/>
        <v>0</v>
      </c>
      <c r="R41" s="11">
        <f t="shared" si="10"/>
        <v>0</v>
      </c>
      <c r="S41" s="11">
        <f t="shared" si="10"/>
        <v>0</v>
      </c>
      <c r="T41" s="11">
        <f t="shared" si="10"/>
        <v>0</v>
      </c>
      <c r="U41" s="11">
        <f t="shared" si="10"/>
        <v>0</v>
      </c>
      <c r="V41" s="11">
        <f t="shared" si="10"/>
        <v>0</v>
      </c>
      <c r="W41" s="11">
        <f t="shared" si="10"/>
        <v>0</v>
      </c>
      <c r="X41" s="11">
        <f t="shared" si="10"/>
        <v>0</v>
      </c>
      <c r="Y41" s="11">
        <f t="shared" si="10"/>
        <v>0</v>
      </c>
      <c r="Z41" s="11">
        <f t="shared" si="10"/>
        <v>0</v>
      </c>
      <c r="AA41" s="11">
        <f t="shared" si="10"/>
        <v>0</v>
      </c>
      <c r="AB41" s="11">
        <f t="shared" si="10"/>
        <v>0</v>
      </c>
      <c r="AC41" s="11">
        <f t="shared" si="10"/>
        <v>0</v>
      </c>
      <c r="AD41" s="11">
        <f t="shared" si="10"/>
        <v>0</v>
      </c>
      <c r="AE41" s="11">
        <f t="shared" si="10"/>
        <v>0</v>
      </c>
      <c r="AF41" s="11">
        <f t="shared" si="10"/>
        <v>0</v>
      </c>
      <c r="AG41" s="11">
        <f t="shared" si="10"/>
        <v>0</v>
      </c>
      <c r="AH41" s="11">
        <f t="shared" si="10"/>
        <v>0</v>
      </c>
      <c r="AI41" s="11">
        <f t="shared" si="10"/>
        <v>0</v>
      </c>
      <c r="AJ41" s="11">
        <f t="shared" si="10"/>
        <v>0</v>
      </c>
      <c r="AK41" s="11">
        <f t="shared" si="10"/>
        <v>0</v>
      </c>
      <c r="AL41" s="11">
        <f t="shared" si="10"/>
        <v>0</v>
      </c>
      <c r="AM41" s="11">
        <f t="shared" si="10"/>
        <v>0</v>
      </c>
      <c r="AN41" s="11">
        <f t="shared" si="10"/>
        <v>0</v>
      </c>
      <c r="AO41" s="11">
        <f t="shared" si="10"/>
        <v>0</v>
      </c>
      <c r="AP41" s="11">
        <f t="shared" si="10"/>
        <v>0</v>
      </c>
      <c r="AQ41" s="11">
        <f t="shared" si="10"/>
        <v>0</v>
      </c>
      <c r="AR41" s="11">
        <f t="shared" si="10"/>
        <v>0</v>
      </c>
      <c r="AS41" s="11">
        <f t="shared" si="10"/>
        <v>0</v>
      </c>
      <c r="AT41" s="11">
        <f t="shared" si="10"/>
        <v>0</v>
      </c>
      <c r="AU41" s="11">
        <f t="shared" si="10"/>
        <v>0</v>
      </c>
      <c r="AV41" s="11">
        <f t="shared" si="10"/>
        <v>0</v>
      </c>
      <c r="AW41" s="11">
        <f t="shared" si="10"/>
        <v>0</v>
      </c>
      <c r="AX41" s="11">
        <f t="shared" si="10"/>
        <v>0</v>
      </c>
      <c r="AY41" s="11">
        <f t="shared" si="10"/>
        <v>0</v>
      </c>
      <c r="AZ41" s="11">
        <f t="shared" si="10"/>
        <v>0</v>
      </c>
      <c r="BA41" s="11">
        <f t="shared" si="10"/>
        <v>0</v>
      </c>
      <c r="BB41" s="11">
        <f t="shared" si="10"/>
        <v>0</v>
      </c>
      <c r="BC41" s="11">
        <f t="shared" si="10"/>
        <v>0</v>
      </c>
      <c r="BD41" s="11">
        <f t="shared" si="10"/>
        <v>0</v>
      </c>
      <c r="BE41" s="11">
        <f t="shared" si="10"/>
        <v>0</v>
      </c>
      <c r="BF41" s="11">
        <f t="shared" si="10"/>
        <v>0</v>
      </c>
      <c r="BG41" s="11">
        <f t="shared" si="10"/>
        <v>0</v>
      </c>
      <c r="BH41" s="11">
        <f t="shared" ref="BH41:DL41" si="11">BH40/25%</f>
        <v>0</v>
      </c>
      <c r="BI41" s="11">
        <f t="shared" si="11"/>
        <v>0</v>
      </c>
      <c r="BJ41" s="11">
        <f t="shared" si="11"/>
        <v>0</v>
      </c>
      <c r="BK41" s="11">
        <f t="shared" si="11"/>
        <v>0</v>
      </c>
      <c r="BL41" s="11">
        <f t="shared" si="11"/>
        <v>0</v>
      </c>
      <c r="BM41" s="11">
        <f t="shared" si="11"/>
        <v>0</v>
      </c>
      <c r="BN41" s="11">
        <f t="shared" si="11"/>
        <v>0</v>
      </c>
      <c r="BO41" s="11">
        <f t="shared" si="11"/>
        <v>0</v>
      </c>
      <c r="BP41" s="11">
        <f t="shared" si="11"/>
        <v>0</v>
      </c>
      <c r="BQ41" s="11">
        <f t="shared" si="11"/>
        <v>0</v>
      </c>
      <c r="BR41" s="11">
        <f t="shared" si="11"/>
        <v>0</v>
      </c>
      <c r="BS41" s="11">
        <f t="shared" si="11"/>
        <v>0</v>
      </c>
      <c r="BT41" s="11">
        <f t="shared" si="11"/>
        <v>0</v>
      </c>
      <c r="BU41" s="11">
        <f t="shared" si="11"/>
        <v>0</v>
      </c>
      <c r="BV41" s="11">
        <f t="shared" si="11"/>
        <v>0</v>
      </c>
      <c r="BW41" s="11">
        <f t="shared" si="11"/>
        <v>0</v>
      </c>
      <c r="BX41" s="11">
        <f t="shared" si="11"/>
        <v>0</v>
      </c>
      <c r="BY41" s="11">
        <f t="shared" si="11"/>
        <v>0</v>
      </c>
      <c r="BZ41" s="11">
        <f t="shared" si="11"/>
        <v>0</v>
      </c>
      <c r="CA41" s="11">
        <f t="shared" si="11"/>
        <v>0</v>
      </c>
      <c r="CB41" s="11">
        <f t="shared" si="11"/>
        <v>0</v>
      </c>
      <c r="CC41" s="11">
        <f t="shared" si="11"/>
        <v>0</v>
      </c>
      <c r="CD41" s="11">
        <f t="shared" si="11"/>
        <v>0</v>
      </c>
      <c r="CE41" s="11">
        <f t="shared" si="11"/>
        <v>0</v>
      </c>
      <c r="CF41" s="11">
        <f t="shared" si="11"/>
        <v>0</v>
      </c>
      <c r="CG41" s="11">
        <f t="shared" si="11"/>
        <v>0</v>
      </c>
      <c r="CH41" s="11">
        <f t="shared" si="11"/>
        <v>0</v>
      </c>
      <c r="CI41" s="11">
        <f t="shared" si="11"/>
        <v>0</v>
      </c>
      <c r="CJ41" s="11">
        <f t="shared" si="11"/>
        <v>0</v>
      </c>
      <c r="CK41" s="11">
        <f t="shared" si="11"/>
        <v>0</v>
      </c>
      <c r="CL41" s="11">
        <f t="shared" si="11"/>
        <v>0</v>
      </c>
      <c r="CM41" s="11">
        <f t="shared" si="11"/>
        <v>0</v>
      </c>
      <c r="CN41" s="11">
        <f t="shared" si="11"/>
        <v>0</v>
      </c>
      <c r="CO41" s="11">
        <f t="shared" si="11"/>
        <v>0</v>
      </c>
      <c r="CP41" s="11">
        <f t="shared" si="11"/>
        <v>0</v>
      </c>
      <c r="CQ41" s="11">
        <f t="shared" si="11"/>
        <v>0</v>
      </c>
      <c r="CR41" s="11">
        <f t="shared" si="11"/>
        <v>0</v>
      </c>
      <c r="CS41" s="11">
        <f t="shared" si="11"/>
        <v>0</v>
      </c>
      <c r="CT41" s="11">
        <f t="shared" si="11"/>
        <v>0</v>
      </c>
      <c r="CU41" s="11">
        <f t="shared" si="11"/>
        <v>0</v>
      </c>
      <c r="CV41" s="11">
        <f t="shared" si="11"/>
        <v>0</v>
      </c>
      <c r="CW41" s="11">
        <f t="shared" si="11"/>
        <v>0</v>
      </c>
      <c r="CX41" s="11">
        <f t="shared" si="11"/>
        <v>0</v>
      </c>
      <c r="CY41" s="11">
        <f t="shared" si="11"/>
        <v>0</v>
      </c>
      <c r="CZ41" s="11">
        <f t="shared" si="11"/>
        <v>0</v>
      </c>
      <c r="DA41" s="11">
        <f t="shared" si="11"/>
        <v>0</v>
      </c>
      <c r="DB41" s="11">
        <f t="shared" si="11"/>
        <v>0</v>
      </c>
      <c r="DC41" s="11">
        <f t="shared" si="11"/>
        <v>0</v>
      </c>
      <c r="DD41" s="11">
        <f t="shared" si="11"/>
        <v>0</v>
      </c>
      <c r="DE41" s="11">
        <f t="shared" si="11"/>
        <v>0</v>
      </c>
      <c r="DF41" s="11">
        <f t="shared" si="11"/>
        <v>0</v>
      </c>
      <c r="DG41" s="11">
        <f t="shared" si="11"/>
        <v>0</v>
      </c>
      <c r="DH41" s="11">
        <f t="shared" si="11"/>
        <v>0</v>
      </c>
      <c r="DI41" s="11">
        <f t="shared" si="11"/>
        <v>0</v>
      </c>
      <c r="DJ41" s="11">
        <f t="shared" si="11"/>
        <v>0</v>
      </c>
      <c r="DK41" s="11">
        <f t="shared" si="11"/>
        <v>0</v>
      </c>
      <c r="DL41" s="11">
        <f t="shared" si="11"/>
        <v>0</v>
      </c>
      <c r="DM41" s="11">
        <f t="shared" ref="DM41:FX41" si="12">DM40/25%</f>
        <v>0</v>
      </c>
      <c r="DN41" s="11">
        <f t="shared" si="12"/>
        <v>0</v>
      </c>
      <c r="DO41" s="11">
        <f t="shared" si="12"/>
        <v>0</v>
      </c>
      <c r="DP41" s="11">
        <f t="shared" si="12"/>
        <v>0</v>
      </c>
      <c r="DQ41" s="11">
        <f t="shared" si="12"/>
        <v>0</v>
      </c>
      <c r="DR41" s="11">
        <f t="shared" si="12"/>
        <v>0</v>
      </c>
      <c r="DS41" s="11">
        <f t="shared" si="12"/>
        <v>0</v>
      </c>
      <c r="DT41" s="11">
        <f t="shared" si="12"/>
        <v>0</v>
      </c>
      <c r="DU41" s="11">
        <f t="shared" si="12"/>
        <v>0</v>
      </c>
      <c r="DV41" s="11">
        <f t="shared" si="12"/>
        <v>0</v>
      </c>
      <c r="DW41" s="11">
        <f t="shared" si="12"/>
        <v>0</v>
      </c>
      <c r="DX41" s="11">
        <f t="shared" si="12"/>
        <v>0</v>
      </c>
      <c r="DY41" s="11">
        <f t="shared" si="12"/>
        <v>0</v>
      </c>
      <c r="DZ41" s="11">
        <f t="shared" si="12"/>
        <v>0</v>
      </c>
      <c r="EA41" s="11">
        <f t="shared" si="12"/>
        <v>0</v>
      </c>
      <c r="EB41" s="11">
        <f t="shared" si="12"/>
        <v>0</v>
      </c>
      <c r="EC41" s="11">
        <f t="shared" si="12"/>
        <v>0</v>
      </c>
      <c r="ED41" s="11">
        <f t="shared" si="12"/>
        <v>0</v>
      </c>
      <c r="EE41" s="11">
        <f t="shared" si="12"/>
        <v>0</v>
      </c>
      <c r="EF41" s="11">
        <f t="shared" si="12"/>
        <v>0</v>
      </c>
      <c r="EG41" s="11">
        <f t="shared" si="12"/>
        <v>0</v>
      </c>
      <c r="EH41" s="11">
        <f t="shared" si="12"/>
        <v>0</v>
      </c>
      <c r="EI41" s="11">
        <f t="shared" si="12"/>
        <v>0</v>
      </c>
      <c r="EJ41" s="11">
        <f t="shared" si="12"/>
        <v>0</v>
      </c>
      <c r="EK41" s="11">
        <f t="shared" si="12"/>
        <v>0</v>
      </c>
      <c r="EL41" s="11">
        <f t="shared" si="12"/>
        <v>0</v>
      </c>
      <c r="EM41" s="11">
        <f t="shared" si="12"/>
        <v>0</v>
      </c>
      <c r="EN41" s="11">
        <f t="shared" si="12"/>
        <v>0</v>
      </c>
      <c r="EO41" s="11">
        <f t="shared" si="12"/>
        <v>0</v>
      </c>
      <c r="EP41" s="11">
        <f t="shared" si="12"/>
        <v>0</v>
      </c>
      <c r="EQ41" s="11">
        <f t="shared" si="12"/>
        <v>0</v>
      </c>
      <c r="ER41" s="11">
        <f t="shared" si="12"/>
        <v>0</v>
      </c>
      <c r="ES41" s="11">
        <f t="shared" si="12"/>
        <v>0</v>
      </c>
      <c r="ET41" s="11">
        <f t="shared" si="12"/>
        <v>0</v>
      </c>
      <c r="EU41" s="11">
        <f t="shared" si="12"/>
        <v>0</v>
      </c>
      <c r="EV41" s="11">
        <f t="shared" si="12"/>
        <v>0</v>
      </c>
      <c r="EW41" s="11">
        <f t="shared" si="12"/>
        <v>0</v>
      </c>
      <c r="EX41" s="11">
        <f t="shared" si="12"/>
        <v>0</v>
      </c>
      <c r="EY41" s="11">
        <f t="shared" si="12"/>
        <v>0</v>
      </c>
      <c r="EZ41" s="11">
        <f t="shared" si="12"/>
        <v>0</v>
      </c>
      <c r="FA41" s="11">
        <f t="shared" si="12"/>
        <v>0</v>
      </c>
      <c r="FB41" s="11">
        <f t="shared" si="12"/>
        <v>0</v>
      </c>
      <c r="FC41" s="11">
        <f t="shared" si="12"/>
        <v>0</v>
      </c>
      <c r="FD41" s="11">
        <f t="shared" si="12"/>
        <v>0</v>
      </c>
      <c r="FE41" s="11">
        <f t="shared" si="12"/>
        <v>0</v>
      </c>
      <c r="FF41" s="11">
        <f t="shared" si="12"/>
        <v>0</v>
      </c>
      <c r="FG41" s="11">
        <f t="shared" si="12"/>
        <v>0</v>
      </c>
      <c r="FH41" s="11">
        <f t="shared" si="12"/>
        <v>0</v>
      </c>
      <c r="FI41" s="11">
        <f t="shared" si="12"/>
        <v>0</v>
      </c>
      <c r="FJ41" s="11">
        <f t="shared" si="12"/>
        <v>0</v>
      </c>
      <c r="FK41" s="11">
        <f t="shared" si="12"/>
        <v>0</v>
      </c>
      <c r="FL41" s="11">
        <f t="shared" si="12"/>
        <v>0</v>
      </c>
      <c r="FM41" s="11">
        <f t="shared" si="12"/>
        <v>0</v>
      </c>
      <c r="FN41" s="11">
        <f t="shared" si="12"/>
        <v>0</v>
      </c>
      <c r="FO41" s="11">
        <f t="shared" si="12"/>
        <v>0</v>
      </c>
      <c r="FP41" s="11">
        <f t="shared" si="12"/>
        <v>0</v>
      </c>
      <c r="FQ41" s="11">
        <f t="shared" si="12"/>
        <v>0</v>
      </c>
      <c r="FR41" s="11">
        <f t="shared" si="12"/>
        <v>0</v>
      </c>
      <c r="FS41" s="11">
        <f t="shared" si="12"/>
        <v>0</v>
      </c>
      <c r="FT41" s="11">
        <f t="shared" si="12"/>
        <v>0</v>
      </c>
      <c r="FU41" s="11">
        <f t="shared" si="12"/>
        <v>0</v>
      </c>
      <c r="FV41" s="11">
        <f t="shared" si="12"/>
        <v>0</v>
      </c>
      <c r="FW41" s="11">
        <f t="shared" si="12"/>
        <v>0</v>
      </c>
      <c r="FX41" s="11">
        <f t="shared" si="12"/>
        <v>0</v>
      </c>
      <c r="FY41" s="11">
        <f t="shared" ref="FY41:IJ41" si="13">FY40/25%</f>
        <v>0</v>
      </c>
      <c r="FZ41" s="11">
        <f t="shared" si="13"/>
        <v>0</v>
      </c>
      <c r="GA41" s="11">
        <f t="shared" si="13"/>
        <v>0</v>
      </c>
      <c r="GB41" s="11">
        <f t="shared" si="13"/>
        <v>0</v>
      </c>
      <c r="GC41" s="11">
        <f t="shared" si="13"/>
        <v>0</v>
      </c>
      <c r="GD41" s="11">
        <f t="shared" si="13"/>
        <v>0</v>
      </c>
      <c r="GE41" s="11">
        <f t="shared" si="13"/>
        <v>0</v>
      </c>
      <c r="GF41" s="11">
        <f t="shared" si="13"/>
        <v>0</v>
      </c>
      <c r="GG41" s="11">
        <f t="shared" si="13"/>
        <v>0</v>
      </c>
      <c r="GH41" s="11">
        <f t="shared" si="13"/>
        <v>0</v>
      </c>
      <c r="GI41" s="11">
        <f t="shared" si="13"/>
        <v>0</v>
      </c>
      <c r="GJ41" s="11">
        <f t="shared" si="13"/>
        <v>0</v>
      </c>
      <c r="GK41" s="11">
        <f t="shared" si="13"/>
        <v>0</v>
      </c>
      <c r="GL41" s="11">
        <f t="shared" si="13"/>
        <v>0</v>
      </c>
      <c r="GM41" s="11">
        <f t="shared" si="13"/>
        <v>0</v>
      </c>
      <c r="GN41" s="11">
        <f t="shared" si="13"/>
        <v>0</v>
      </c>
      <c r="GO41" s="11">
        <f t="shared" si="13"/>
        <v>0</v>
      </c>
      <c r="GP41" s="11">
        <f t="shared" si="13"/>
        <v>0</v>
      </c>
      <c r="GQ41" s="11">
        <f t="shared" si="13"/>
        <v>0</v>
      </c>
      <c r="GR41" s="11">
        <f t="shared" si="13"/>
        <v>0</v>
      </c>
      <c r="GS41" s="11">
        <f t="shared" si="13"/>
        <v>0</v>
      </c>
      <c r="GT41" s="11">
        <f t="shared" si="13"/>
        <v>0</v>
      </c>
      <c r="GU41" s="11">
        <f t="shared" si="13"/>
        <v>0</v>
      </c>
      <c r="GV41" s="11">
        <f t="shared" si="13"/>
        <v>0</v>
      </c>
      <c r="GW41" s="11">
        <f t="shared" si="13"/>
        <v>0</v>
      </c>
      <c r="GX41" s="11">
        <f t="shared" si="13"/>
        <v>0</v>
      </c>
      <c r="GY41" s="11">
        <f t="shared" si="13"/>
        <v>0</v>
      </c>
      <c r="GZ41" s="11">
        <f t="shared" si="13"/>
        <v>0</v>
      </c>
      <c r="HA41" s="11">
        <f t="shared" si="13"/>
        <v>0</v>
      </c>
      <c r="HB41" s="11">
        <f t="shared" si="13"/>
        <v>0</v>
      </c>
      <c r="HC41" s="11">
        <f t="shared" si="13"/>
        <v>0</v>
      </c>
      <c r="HD41" s="11">
        <f t="shared" si="13"/>
        <v>0</v>
      </c>
      <c r="HE41" s="11">
        <f t="shared" si="13"/>
        <v>0</v>
      </c>
      <c r="HF41" s="11">
        <f t="shared" si="13"/>
        <v>0</v>
      </c>
      <c r="HG41" s="11">
        <f t="shared" si="13"/>
        <v>0</v>
      </c>
      <c r="HH41" s="11">
        <f t="shared" si="13"/>
        <v>0</v>
      </c>
      <c r="HI41" s="11">
        <f t="shared" si="13"/>
        <v>0</v>
      </c>
      <c r="HJ41" s="11">
        <f t="shared" si="13"/>
        <v>0</v>
      </c>
      <c r="HK41" s="11">
        <f t="shared" si="13"/>
        <v>0</v>
      </c>
      <c r="HL41" s="11">
        <f t="shared" si="13"/>
        <v>0</v>
      </c>
      <c r="HM41" s="11">
        <f t="shared" si="13"/>
        <v>0</v>
      </c>
      <c r="HN41" s="11">
        <f t="shared" si="13"/>
        <v>0</v>
      </c>
      <c r="HO41" s="11">
        <f t="shared" si="13"/>
        <v>0</v>
      </c>
      <c r="HP41" s="11">
        <f t="shared" si="13"/>
        <v>0</v>
      </c>
      <c r="HQ41" s="11">
        <f t="shared" si="13"/>
        <v>0</v>
      </c>
      <c r="HR41" s="11">
        <f t="shared" si="13"/>
        <v>0</v>
      </c>
      <c r="HS41" s="11">
        <f t="shared" si="13"/>
        <v>0</v>
      </c>
      <c r="HT41" s="11">
        <f t="shared" si="13"/>
        <v>0</v>
      </c>
      <c r="HU41" s="11">
        <f t="shared" si="13"/>
        <v>0</v>
      </c>
      <c r="HV41" s="11">
        <f t="shared" si="13"/>
        <v>0</v>
      </c>
      <c r="HW41" s="11">
        <f t="shared" si="13"/>
        <v>0</v>
      </c>
      <c r="HX41" s="11">
        <f t="shared" si="13"/>
        <v>0</v>
      </c>
      <c r="HY41" s="11">
        <f t="shared" si="13"/>
        <v>0</v>
      </c>
      <c r="HZ41" s="11">
        <f t="shared" si="13"/>
        <v>0</v>
      </c>
      <c r="IA41" s="11">
        <f t="shared" si="13"/>
        <v>0</v>
      </c>
      <c r="IB41" s="11">
        <f t="shared" si="13"/>
        <v>0</v>
      </c>
      <c r="IC41" s="11">
        <f t="shared" si="13"/>
        <v>0</v>
      </c>
      <c r="ID41" s="11">
        <f t="shared" si="13"/>
        <v>0</v>
      </c>
      <c r="IE41" s="11">
        <f t="shared" si="13"/>
        <v>0</v>
      </c>
      <c r="IF41" s="11">
        <f t="shared" si="13"/>
        <v>0</v>
      </c>
      <c r="IG41" s="11">
        <f t="shared" si="13"/>
        <v>0</v>
      </c>
      <c r="IH41" s="11">
        <f t="shared" si="13"/>
        <v>0</v>
      </c>
      <c r="II41" s="11">
        <f t="shared" si="13"/>
        <v>0</v>
      </c>
      <c r="IJ41" s="11">
        <f t="shared" si="13"/>
        <v>0</v>
      </c>
      <c r="IK41" s="11">
        <f t="shared" ref="IK41:KV41" si="14">IK40/25%</f>
        <v>0</v>
      </c>
      <c r="IL41" s="11">
        <f t="shared" si="14"/>
        <v>0</v>
      </c>
      <c r="IM41" s="11">
        <f t="shared" si="14"/>
        <v>0</v>
      </c>
      <c r="IN41" s="11">
        <f t="shared" si="14"/>
        <v>0</v>
      </c>
      <c r="IO41" s="11">
        <f t="shared" si="14"/>
        <v>0</v>
      </c>
      <c r="IP41" s="11">
        <f t="shared" si="14"/>
        <v>0</v>
      </c>
      <c r="IQ41" s="11">
        <f t="shared" si="14"/>
        <v>0</v>
      </c>
      <c r="IR41" s="11">
        <f t="shared" si="14"/>
        <v>0</v>
      </c>
      <c r="IS41" s="11">
        <f t="shared" si="14"/>
        <v>0</v>
      </c>
      <c r="IT41" s="11">
        <f t="shared" si="14"/>
        <v>0</v>
      </c>
      <c r="IU41" s="11">
        <f t="shared" si="14"/>
        <v>0</v>
      </c>
      <c r="IV41" s="11">
        <f t="shared" si="14"/>
        <v>0</v>
      </c>
      <c r="IW41" s="11">
        <f t="shared" si="14"/>
        <v>0</v>
      </c>
      <c r="IX41" s="11">
        <f t="shared" si="14"/>
        <v>0</v>
      </c>
      <c r="IY41" s="11">
        <f t="shared" si="14"/>
        <v>0</v>
      </c>
      <c r="IZ41" s="11">
        <f t="shared" si="14"/>
        <v>0</v>
      </c>
      <c r="JA41" s="11">
        <f t="shared" si="14"/>
        <v>0</v>
      </c>
      <c r="JB41" s="11">
        <f t="shared" si="14"/>
        <v>0</v>
      </c>
      <c r="JC41" s="11">
        <f t="shared" si="14"/>
        <v>0</v>
      </c>
      <c r="JD41" s="11">
        <f t="shared" si="14"/>
        <v>0</v>
      </c>
      <c r="JE41" s="11">
        <f t="shared" si="14"/>
        <v>0</v>
      </c>
      <c r="JF41" s="11">
        <f t="shared" si="14"/>
        <v>0</v>
      </c>
      <c r="JG41" s="11">
        <f t="shared" si="14"/>
        <v>0</v>
      </c>
      <c r="JH41" s="11">
        <f t="shared" si="14"/>
        <v>0</v>
      </c>
      <c r="JI41" s="11">
        <f t="shared" si="14"/>
        <v>0</v>
      </c>
      <c r="JJ41" s="11">
        <f t="shared" si="14"/>
        <v>0</v>
      </c>
      <c r="JK41" s="11">
        <f t="shared" si="14"/>
        <v>0</v>
      </c>
      <c r="JL41" s="11">
        <f t="shared" si="14"/>
        <v>0</v>
      </c>
      <c r="JM41" s="11">
        <f t="shared" si="14"/>
        <v>0</v>
      </c>
      <c r="JN41" s="11">
        <f t="shared" si="14"/>
        <v>0</v>
      </c>
      <c r="JO41" s="11">
        <f t="shared" si="14"/>
        <v>0</v>
      </c>
      <c r="JP41" s="11">
        <f t="shared" si="14"/>
        <v>0</v>
      </c>
      <c r="JQ41" s="11">
        <f t="shared" si="14"/>
        <v>0</v>
      </c>
      <c r="JR41" s="11">
        <f t="shared" si="14"/>
        <v>0</v>
      </c>
      <c r="JS41" s="11">
        <f t="shared" si="14"/>
        <v>0</v>
      </c>
      <c r="JT41" s="11">
        <f t="shared" si="14"/>
        <v>0</v>
      </c>
      <c r="JU41" s="11">
        <f t="shared" si="14"/>
        <v>0</v>
      </c>
      <c r="JV41" s="11">
        <f t="shared" si="14"/>
        <v>0</v>
      </c>
      <c r="JW41" s="11">
        <f t="shared" si="14"/>
        <v>0</v>
      </c>
      <c r="JX41" s="11">
        <f t="shared" si="14"/>
        <v>0</v>
      </c>
      <c r="JY41" s="11">
        <f t="shared" si="14"/>
        <v>0</v>
      </c>
      <c r="JZ41" s="11">
        <f t="shared" si="14"/>
        <v>0</v>
      </c>
      <c r="KA41" s="11">
        <f t="shared" si="14"/>
        <v>0</v>
      </c>
      <c r="KB41" s="11">
        <f t="shared" si="14"/>
        <v>0</v>
      </c>
      <c r="KC41" s="11">
        <f t="shared" si="14"/>
        <v>0</v>
      </c>
      <c r="KD41" s="11">
        <f t="shared" si="14"/>
        <v>0</v>
      </c>
      <c r="KE41" s="11">
        <f t="shared" si="14"/>
        <v>0</v>
      </c>
      <c r="KF41" s="11">
        <f t="shared" si="14"/>
        <v>0</v>
      </c>
      <c r="KG41" s="11">
        <f t="shared" si="14"/>
        <v>0</v>
      </c>
      <c r="KH41" s="11">
        <f t="shared" si="14"/>
        <v>0</v>
      </c>
      <c r="KI41" s="11">
        <f t="shared" si="14"/>
        <v>0</v>
      </c>
      <c r="KJ41" s="11">
        <f t="shared" si="14"/>
        <v>0</v>
      </c>
      <c r="KK41" s="11">
        <f t="shared" si="14"/>
        <v>0</v>
      </c>
      <c r="KL41" s="11">
        <f t="shared" si="14"/>
        <v>0</v>
      </c>
      <c r="KM41" s="11">
        <f t="shared" si="14"/>
        <v>0</v>
      </c>
      <c r="KN41" s="11">
        <f t="shared" si="14"/>
        <v>0</v>
      </c>
      <c r="KO41" s="11">
        <f t="shared" si="14"/>
        <v>0</v>
      </c>
      <c r="KP41" s="11">
        <f t="shared" si="14"/>
        <v>0</v>
      </c>
      <c r="KQ41" s="11">
        <f t="shared" si="14"/>
        <v>0</v>
      </c>
      <c r="KR41" s="11">
        <f t="shared" si="14"/>
        <v>0</v>
      </c>
      <c r="KS41" s="11">
        <f t="shared" si="14"/>
        <v>0</v>
      </c>
      <c r="KT41" s="11">
        <f t="shared" si="14"/>
        <v>0</v>
      </c>
      <c r="KU41" s="11">
        <f t="shared" si="14"/>
        <v>0</v>
      </c>
      <c r="KV41" s="11">
        <f t="shared" si="14"/>
        <v>0</v>
      </c>
      <c r="KW41" s="11">
        <f t="shared" ref="KW41:NH41" si="15">KW40/25%</f>
        <v>0</v>
      </c>
      <c r="KX41" s="11">
        <f t="shared" si="15"/>
        <v>0</v>
      </c>
      <c r="KY41" s="11">
        <f t="shared" si="15"/>
        <v>0</v>
      </c>
      <c r="KZ41" s="11">
        <f t="shared" si="15"/>
        <v>0</v>
      </c>
      <c r="LA41" s="11">
        <f t="shared" si="15"/>
        <v>0</v>
      </c>
      <c r="LB41" s="11">
        <f t="shared" si="15"/>
        <v>0</v>
      </c>
      <c r="LC41" s="11">
        <f t="shared" si="15"/>
        <v>0</v>
      </c>
      <c r="LD41" s="11">
        <f t="shared" si="15"/>
        <v>0</v>
      </c>
      <c r="LE41" s="11">
        <f t="shared" si="15"/>
        <v>0</v>
      </c>
      <c r="LF41" s="11">
        <f t="shared" si="15"/>
        <v>0</v>
      </c>
      <c r="LG41" s="11">
        <f t="shared" si="15"/>
        <v>0</v>
      </c>
      <c r="LH41" s="11">
        <f t="shared" si="15"/>
        <v>0</v>
      </c>
      <c r="LI41" s="11">
        <f t="shared" si="15"/>
        <v>0</v>
      </c>
      <c r="LJ41" s="11">
        <f t="shared" si="15"/>
        <v>0</v>
      </c>
      <c r="LK41" s="11">
        <f t="shared" si="15"/>
        <v>0</v>
      </c>
      <c r="LL41" s="11">
        <f t="shared" si="15"/>
        <v>0</v>
      </c>
      <c r="LM41" s="11">
        <f t="shared" si="15"/>
        <v>0</v>
      </c>
      <c r="LN41" s="11">
        <f t="shared" si="15"/>
        <v>0</v>
      </c>
      <c r="LO41" s="11">
        <f t="shared" si="15"/>
        <v>0</v>
      </c>
      <c r="LP41" s="11">
        <f t="shared" si="15"/>
        <v>0</v>
      </c>
      <c r="LQ41" s="11">
        <f t="shared" si="15"/>
        <v>0</v>
      </c>
      <c r="LR41" s="11">
        <f t="shared" si="15"/>
        <v>0</v>
      </c>
      <c r="LS41" s="11">
        <f t="shared" si="15"/>
        <v>0</v>
      </c>
      <c r="LT41" s="11">
        <f t="shared" si="15"/>
        <v>0</v>
      </c>
      <c r="LU41" s="11">
        <f t="shared" si="15"/>
        <v>0</v>
      </c>
      <c r="LV41" s="11">
        <f t="shared" si="15"/>
        <v>0</v>
      </c>
      <c r="LW41" s="11">
        <f t="shared" si="15"/>
        <v>0</v>
      </c>
      <c r="LX41" s="11">
        <f t="shared" si="15"/>
        <v>0</v>
      </c>
      <c r="LY41" s="11">
        <f t="shared" si="15"/>
        <v>0</v>
      </c>
      <c r="LZ41" s="11">
        <f t="shared" si="15"/>
        <v>0</v>
      </c>
      <c r="MA41" s="11">
        <f t="shared" si="15"/>
        <v>0</v>
      </c>
      <c r="MB41" s="11">
        <f t="shared" si="15"/>
        <v>0</v>
      </c>
      <c r="MC41" s="11">
        <f t="shared" si="15"/>
        <v>0</v>
      </c>
      <c r="MD41" s="11">
        <f t="shared" si="15"/>
        <v>0</v>
      </c>
      <c r="ME41" s="11">
        <f t="shared" si="15"/>
        <v>0</v>
      </c>
      <c r="MF41" s="11">
        <f t="shared" si="15"/>
        <v>0</v>
      </c>
      <c r="MG41" s="11">
        <f t="shared" si="15"/>
        <v>0</v>
      </c>
      <c r="MH41" s="11">
        <f t="shared" si="15"/>
        <v>0</v>
      </c>
      <c r="MI41" s="11">
        <f t="shared" si="15"/>
        <v>0</v>
      </c>
      <c r="MJ41" s="11">
        <f t="shared" si="15"/>
        <v>0</v>
      </c>
      <c r="MK41" s="11">
        <f t="shared" si="15"/>
        <v>0</v>
      </c>
      <c r="ML41" s="11">
        <f t="shared" si="15"/>
        <v>0</v>
      </c>
      <c r="MM41" s="11">
        <f t="shared" si="15"/>
        <v>0</v>
      </c>
      <c r="MN41" s="11">
        <f t="shared" si="15"/>
        <v>0</v>
      </c>
      <c r="MO41" s="11">
        <f t="shared" si="15"/>
        <v>0</v>
      </c>
      <c r="MP41" s="11">
        <f t="shared" si="15"/>
        <v>0</v>
      </c>
      <c r="MQ41" s="11">
        <f t="shared" si="15"/>
        <v>0</v>
      </c>
      <c r="MR41" s="11">
        <f t="shared" si="15"/>
        <v>0</v>
      </c>
      <c r="MS41" s="11">
        <f t="shared" si="15"/>
        <v>0</v>
      </c>
      <c r="MT41" s="11">
        <f t="shared" si="15"/>
        <v>0</v>
      </c>
      <c r="MU41" s="11">
        <f t="shared" si="15"/>
        <v>0</v>
      </c>
      <c r="MV41" s="11">
        <f t="shared" si="15"/>
        <v>0</v>
      </c>
      <c r="MW41" s="11">
        <f t="shared" si="15"/>
        <v>0</v>
      </c>
      <c r="MX41" s="11">
        <f t="shared" si="15"/>
        <v>0</v>
      </c>
      <c r="MY41" s="11">
        <f t="shared" si="15"/>
        <v>0</v>
      </c>
      <c r="MZ41" s="11">
        <f t="shared" si="15"/>
        <v>0</v>
      </c>
      <c r="NA41" s="11">
        <f t="shared" si="15"/>
        <v>0</v>
      </c>
      <c r="NB41" s="11">
        <f t="shared" si="15"/>
        <v>0</v>
      </c>
      <c r="NC41" s="11">
        <f t="shared" si="15"/>
        <v>0</v>
      </c>
      <c r="ND41" s="11">
        <f t="shared" si="15"/>
        <v>0</v>
      </c>
      <c r="NE41" s="11">
        <f t="shared" si="15"/>
        <v>0</v>
      </c>
      <c r="NF41" s="11">
        <f t="shared" si="15"/>
        <v>0</v>
      </c>
      <c r="NG41" s="11">
        <f t="shared" si="15"/>
        <v>0</v>
      </c>
      <c r="NH41" s="11">
        <f t="shared" si="15"/>
        <v>0</v>
      </c>
      <c r="NI41" s="11">
        <f t="shared" ref="NI41:PT41" si="16">NI40/25%</f>
        <v>0</v>
      </c>
      <c r="NJ41" s="11">
        <f t="shared" si="16"/>
        <v>0</v>
      </c>
      <c r="NK41" s="11">
        <f t="shared" si="16"/>
        <v>0</v>
      </c>
      <c r="NL41" s="11">
        <f t="shared" si="16"/>
        <v>0</v>
      </c>
      <c r="NM41" s="11">
        <f t="shared" si="16"/>
        <v>0</v>
      </c>
      <c r="NN41" s="11">
        <f t="shared" si="16"/>
        <v>0</v>
      </c>
      <c r="NO41" s="11">
        <f t="shared" si="16"/>
        <v>0</v>
      </c>
      <c r="NP41" s="11">
        <f t="shared" si="16"/>
        <v>0</v>
      </c>
      <c r="NQ41" s="11">
        <f t="shared" si="16"/>
        <v>0</v>
      </c>
      <c r="NR41" s="11">
        <f t="shared" si="16"/>
        <v>0</v>
      </c>
      <c r="NS41" s="11">
        <f t="shared" si="16"/>
        <v>0</v>
      </c>
      <c r="NT41" s="11">
        <f t="shared" si="16"/>
        <v>0</v>
      </c>
      <c r="NU41" s="11">
        <f t="shared" si="16"/>
        <v>0</v>
      </c>
      <c r="NV41" s="11">
        <f t="shared" si="16"/>
        <v>0</v>
      </c>
      <c r="NW41" s="11">
        <f t="shared" si="16"/>
        <v>0</v>
      </c>
      <c r="NX41" s="11">
        <f t="shared" si="16"/>
        <v>0</v>
      </c>
      <c r="NY41" s="11">
        <f t="shared" si="16"/>
        <v>0</v>
      </c>
      <c r="NZ41" s="11">
        <f t="shared" si="16"/>
        <v>0</v>
      </c>
      <c r="OA41" s="11">
        <f t="shared" si="16"/>
        <v>0</v>
      </c>
      <c r="OB41" s="11">
        <f t="shared" si="16"/>
        <v>0</v>
      </c>
      <c r="OC41" s="11">
        <f t="shared" si="16"/>
        <v>0</v>
      </c>
      <c r="OD41" s="11">
        <f t="shared" si="16"/>
        <v>0</v>
      </c>
      <c r="OE41" s="11">
        <f t="shared" si="16"/>
        <v>0</v>
      </c>
      <c r="OF41" s="11">
        <f t="shared" si="16"/>
        <v>0</v>
      </c>
      <c r="OG41" s="11">
        <f t="shared" si="16"/>
        <v>0</v>
      </c>
      <c r="OH41" s="11">
        <f t="shared" si="16"/>
        <v>0</v>
      </c>
      <c r="OI41" s="11">
        <f t="shared" si="16"/>
        <v>0</v>
      </c>
      <c r="OJ41" s="11">
        <f t="shared" si="16"/>
        <v>0</v>
      </c>
      <c r="OK41" s="11">
        <f t="shared" si="16"/>
        <v>0</v>
      </c>
      <c r="OL41" s="11">
        <f t="shared" si="16"/>
        <v>0</v>
      </c>
      <c r="OM41" s="11">
        <f t="shared" si="16"/>
        <v>0</v>
      </c>
      <c r="ON41" s="11">
        <f t="shared" si="16"/>
        <v>0</v>
      </c>
      <c r="OO41" s="11">
        <f t="shared" si="16"/>
        <v>0</v>
      </c>
      <c r="OP41" s="11">
        <f t="shared" si="16"/>
        <v>0</v>
      </c>
      <c r="OQ41" s="11">
        <f t="shared" si="16"/>
        <v>0</v>
      </c>
      <c r="OR41" s="11">
        <f t="shared" si="16"/>
        <v>0</v>
      </c>
      <c r="OS41" s="11">
        <f t="shared" si="16"/>
        <v>0</v>
      </c>
      <c r="OT41" s="11">
        <f t="shared" si="16"/>
        <v>0</v>
      </c>
      <c r="OU41" s="11">
        <f t="shared" si="16"/>
        <v>0</v>
      </c>
      <c r="OV41" s="11">
        <f t="shared" si="16"/>
        <v>0</v>
      </c>
      <c r="OW41" s="11">
        <f t="shared" si="16"/>
        <v>0</v>
      </c>
      <c r="OX41" s="11">
        <f t="shared" si="16"/>
        <v>0</v>
      </c>
      <c r="OY41" s="11">
        <f t="shared" si="16"/>
        <v>0</v>
      </c>
      <c r="OZ41" s="11">
        <f t="shared" si="16"/>
        <v>0</v>
      </c>
      <c r="PA41" s="11">
        <f t="shared" si="16"/>
        <v>0</v>
      </c>
      <c r="PB41" s="11">
        <f t="shared" si="16"/>
        <v>0</v>
      </c>
      <c r="PC41" s="11">
        <f t="shared" si="16"/>
        <v>0</v>
      </c>
      <c r="PD41" s="11">
        <f t="shared" si="16"/>
        <v>0</v>
      </c>
      <c r="PE41" s="11">
        <f t="shared" si="16"/>
        <v>0</v>
      </c>
      <c r="PF41" s="11">
        <f t="shared" si="16"/>
        <v>0</v>
      </c>
      <c r="PG41" s="11">
        <f t="shared" si="16"/>
        <v>0</v>
      </c>
      <c r="PH41" s="11">
        <f t="shared" si="16"/>
        <v>0</v>
      </c>
      <c r="PI41" s="11">
        <f t="shared" si="16"/>
        <v>0</v>
      </c>
      <c r="PJ41" s="11">
        <f t="shared" si="16"/>
        <v>0</v>
      </c>
      <c r="PK41" s="11">
        <f t="shared" si="16"/>
        <v>0</v>
      </c>
      <c r="PL41" s="11">
        <f t="shared" si="16"/>
        <v>0</v>
      </c>
      <c r="PM41" s="11">
        <f t="shared" si="16"/>
        <v>0</v>
      </c>
      <c r="PN41" s="11">
        <f t="shared" si="16"/>
        <v>0</v>
      </c>
      <c r="PO41" s="11">
        <f t="shared" si="16"/>
        <v>0</v>
      </c>
      <c r="PP41" s="11">
        <f t="shared" si="16"/>
        <v>0</v>
      </c>
      <c r="PQ41" s="11">
        <f t="shared" si="16"/>
        <v>0</v>
      </c>
      <c r="PR41" s="11">
        <f t="shared" si="16"/>
        <v>0</v>
      </c>
      <c r="PS41" s="11">
        <f t="shared" si="16"/>
        <v>0</v>
      </c>
      <c r="PT41" s="11">
        <f t="shared" si="16"/>
        <v>0</v>
      </c>
      <c r="PU41" s="11">
        <f t="shared" ref="PU41:SF41" si="17">PU40/25%</f>
        <v>0</v>
      </c>
      <c r="PV41" s="11">
        <f t="shared" si="17"/>
        <v>0</v>
      </c>
      <c r="PW41" s="11">
        <f t="shared" si="17"/>
        <v>0</v>
      </c>
      <c r="PX41" s="11">
        <f t="shared" si="17"/>
        <v>0</v>
      </c>
      <c r="PY41" s="11">
        <f t="shared" si="17"/>
        <v>0</v>
      </c>
      <c r="PZ41" s="11">
        <f t="shared" si="17"/>
        <v>0</v>
      </c>
      <c r="QA41" s="11">
        <f t="shared" si="17"/>
        <v>0</v>
      </c>
      <c r="QB41" s="11">
        <f t="shared" si="17"/>
        <v>0</v>
      </c>
      <c r="QC41" s="11">
        <f t="shared" si="17"/>
        <v>0</v>
      </c>
      <c r="QD41" s="11">
        <f t="shared" si="17"/>
        <v>0</v>
      </c>
      <c r="QE41" s="11">
        <f t="shared" si="17"/>
        <v>0</v>
      </c>
      <c r="QF41" s="11">
        <f t="shared" si="17"/>
        <v>0</v>
      </c>
      <c r="QG41" s="11">
        <f t="shared" si="17"/>
        <v>0</v>
      </c>
      <c r="QH41" s="11">
        <f t="shared" si="17"/>
        <v>0</v>
      </c>
      <c r="QI41" s="11">
        <f t="shared" si="17"/>
        <v>0</v>
      </c>
      <c r="QJ41" s="11">
        <f t="shared" si="17"/>
        <v>0</v>
      </c>
      <c r="QK41" s="11">
        <f t="shared" si="17"/>
        <v>0</v>
      </c>
      <c r="QL41" s="11">
        <f t="shared" si="17"/>
        <v>0</v>
      </c>
      <c r="QM41" s="11">
        <f t="shared" si="17"/>
        <v>0</v>
      </c>
      <c r="QN41" s="11">
        <f t="shared" si="17"/>
        <v>0</v>
      </c>
      <c r="QO41" s="11">
        <f t="shared" si="17"/>
        <v>0</v>
      </c>
      <c r="QP41" s="11">
        <f t="shared" si="17"/>
        <v>0</v>
      </c>
      <c r="QQ41" s="11">
        <f t="shared" si="17"/>
        <v>0</v>
      </c>
      <c r="QR41" s="11">
        <f t="shared" si="17"/>
        <v>0</v>
      </c>
      <c r="QS41" s="11">
        <f t="shared" si="17"/>
        <v>0</v>
      </c>
      <c r="QT41" s="11">
        <f t="shared" si="17"/>
        <v>0</v>
      </c>
      <c r="QU41" s="11">
        <f t="shared" si="17"/>
        <v>0</v>
      </c>
      <c r="QV41" s="11">
        <f t="shared" si="17"/>
        <v>0</v>
      </c>
      <c r="QW41" s="11">
        <f t="shared" si="17"/>
        <v>0</v>
      </c>
      <c r="QX41" s="11">
        <f t="shared" si="17"/>
        <v>0</v>
      </c>
      <c r="QY41" s="11">
        <f t="shared" si="17"/>
        <v>0</v>
      </c>
      <c r="QZ41" s="11">
        <f t="shared" si="17"/>
        <v>0</v>
      </c>
      <c r="RA41" s="11">
        <f t="shared" si="17"/>
        <v>0</v>
      </c>
      <c r="RB41" s="11">
        <f t="shared" si="17"/>
        <v>0</v>
      </c>
      <c r="RC41" s="11">
        <f t="shared" si="17"/>
        <v>0</v>
      </c>
      <c r="RD41" s="11">
        <f t="shared" si="17"/>
        <v>0</v>
      </c>
      <c r="RE41" s="11">
        <f t="shared" si="17"/>
        <v>0</v>
      </c>
      <c r="RF41" s="11">
        <f t="shared" si="17"/>
        <v>0</v>
      </c>
      <c r="RG41" s="11">
        <f t="shared" si="17"/>
        <v>0</v>
      </c>
      <c r="RH41" s="11">
        <f t="shared" si="17"/>
        <v>0</v>
      </c>
      <c r="RI41" s="11">
        <f t="shared" si="17"/>
        <v>0</v>
      </c>
      <c r="RJ41" s="11">
        <f t="shared" si="17"/>
        <v>0</v>
      </c>
      <c r="RK41" s="11">
        <f t="shared" si="17"/>
        <v>0</v>
      </c>
      <c r="RL41" s="11">
        <f t="shared" si="17"/>
        <v>0</v>
      </c>
      <c r="RM41" s="11">
        <f t="shared" si="17"/>
        <v>0</v>
      </c>
      <c r="RN41" s="11">
        <f t="shared" si="17"/>
        <v>0</v>
      </c>
      <c r="RO41" s="11">
        <f t="shared" si="17"/>
        <v>0</v>
      </c>
      <c r="RP41" s="11">
        <f t="shared" si="17"/>
        <v>0</v>
      </c>
      <c r="RQ41" s="11">
        <f t="shared" si="17"/>
        <v>0</v>
      </c>
      <c r="RR41" s="11">
        <f t="shared" si="17"/>
        <v>0</v>
      </c>
      <c r="RS41" s="11">
        <f t="shared" si="17"/>
        <v>0</v>
      </c>
      <c r="RT41" s="11">
        <f t="shared" si="17"/>
        <v>0</v>
      </c>
      <c r="RU41" s="11">
        <f t="shared" si="17"/>
        <v>0</v>
      </c>
      <c r="RV41" s="11">
        <f t="shared" si="17"/>
        <v>0</v>
      </c>
      <c r="RW41" s="11">
        <f t="shared" si="17"/>
        <v>0</v>
      </c>
      <c r="RX41" s="11">
        <f t="shared" si="17"/>
        <v>0</v>
      </c>
      <c r="RY41" s="11">
        <f t="shared" si="17"/>
        <v>0</v>
      </c>
      <c r="RZ41" s="11">
        <f t="shared" si="17"/>
        <v>0</v>
      </c>
      <c r="SA41" s="11">
        <f t="shared" si="17"/>
        <v>0</v>
      </c>
      <c r="SB41" s="11">
        <f t="shared" si="17"/>
        <v>0</v>
      </c>
      <c r="SC41" s="11">
        <f t="shared" si="17"/>
        <v>0</v>
      </c>
      <c r="SD41" s="11">
        <f t="shared" si="17"/>
        <v>0</v>
      </c>
      <c r="SE41" s="11">
        <f t="shared" si="17"/>
        <v>0</v>
      </c>
      <c r="SF41" s="11">
        <f t="shared" si="17"/>
        <v>0</v>
      </c>
      <c r="SG41" s="11">
        <f t="shared" ref="SG41:UR41" si="18">SG40/25%</f>
        <v>0</v>
      </c>
      <c r="SH41" s="11">
        <f t="shared" si="18"/>
        <v>0</v>
      </c>
      <c r="SI41" s="11">
        <f t="shared" si="18"/>
        <v>0</v>
      </c>
      <c r="SJ41" s="11">
        <f t="shared" si="18"/>
        <v>0</v>
      </c>
      <c r="SK41" s="11">
        <f t="shared" si="18"/>
        <v>0</v>
      </c>
      <c r="SL41" s="11">
        <f t="shared" si="18"/>
        <v>0</v>
      </c>
      <c r="SM41" s="11">
        <f t="shared" si="18"/>
        <v>0</v>
      </c>
      <c r="SN41" s="11">
        <f t="shared" si="18"/>
        <v>0</v>
      </c>
      <c r="SO41" s="11">
        <f t="shared" si="18"/>
        <v>0</v>
      </c>
      <c r="SP41" s="11">
        <f t="shared" si="18"/>
        <v>0</v>
      </c>
      <c r="SQ41" s="11">
        <f t="shared" si="18"/>
        <v>0</v>
      </c>
      <c r="SR41" s="11">
        <f t="shared" si="18"/>
        <v>0</v>
      </c>
      <c r="SS41" s="11">
        <f t="shared" si="18"/>
        <v>0</v>
      </c>
      <c r="ST41" s="11">
        <f t="shared" si="18"/>
        <v>0</v>
      </c>
      <c r="SU41" s="11">
        <f t="shared" si="18"/>
        <v>0</v>
      </c>
      <c r="SV41" s="11">
        <f t="shared" si="18"/>
        <v>0</v>
      </c>
      <c r="SW41" s="11">
        <f t="shared" si="18"/>
        <v>0</v>
      </c>
      <c r="SX41" s="11">
        <f t="shared" si="18"/>
        <v>0</v>
      </c>
      <c r="SY41" s="11">
        <f t="shared" si="18"/>
        <v>0</v>
      </c>
      <c r="SZ41" s="11">
        <f t="shared" si="18"/>
        <v>0</v>
      </c>
      <c r="TA41" s="11">
        <f t="shared" si="18"/>
        <v>0</v>
      </c>
      <c r="TB41" s="11">
        <f t="shared" si="18"/>
        <v>0</v>
      </c>
      <c r="TC41" s="11">
        <f t="shared" si="18"/>
        <v>0</v>
      </c>
      <c r="TD41" s="11">
        <f t="shared" si="18"/>
        <v>0</v>
      </c>
      <c r="TE41" s="11">
        <f t="shared" si="18"/>
        <v>0</v>
      </c>
      <c r="TF41" s="11">
        <f t="shared" si="18"/>
        <v>0</v>
      </c>
      <c r="TG41" s="11">
        <f t="shared" si="18"/>
        <v>0</v>
      </c>
      <c r="TH41" s="11">
        <f t="shared" si="18"/>
        <v>0</v>
      </c>
      <c r="TI41" s="11">
        <f t="shared" si="18"/>
        <v>0</v>
      </c>
      <c r="TJ41" s="11">
        <f t="shared" si="18"/>
        <v>0</v>
      </c>
      <c r="TK41" s="11">
        <f t="shared" si="18"/>
        <v>0</v>
      </c>
      <c r="TL41" s="11">
        <f t="shared" si="18"/>
        <v>0</v>
      </c>
      <c r="TM41" s="11">
        <f t="shared" si="18"/>
        <v>0</v>
      </c>
      <c r="TN41" s="11">
        <f t="shared" si="18"/>
        <v>0</v>
      </c>
      <c r="TO41" s="11">
        <f t="shared" si="18"/>
        <v>0</v>
      </c>
      <c r="TP41" s="11">
        <f t="shared" si="18"/>
        <v>0</v>
      </c>
      <c r="TQ41" s="11">
        <f t="shared" si="18"/>
        <v>0</v>
      </c>
      <c r="TR41" s="11">
        <f t="shared" si="18"/>
        <v>0</v>
      </c>
      <c r="TS41" s="11">
        <f t="shared" si="18"/>
        <v>0</v>
      </c>
      <c r="TT41" s="11">
        <f t="shared" si="18"/>
        <v>0</v>
      </c>
      <c r="TU41" s="11">
        <f t="shared" si="18"/>
        <v>0</v>
      </c>
      <c r="TV41" s="11">
        <f t="shared" si="18"/>
        <v>0</v>
      </c>
      <c r="TW41" s="11">
        <f t="shared" si="18"/>
        <v>0</v>
      </c>
      <c r="TX41" s="11">
        <f t="shared" si="18"/>
        <v>0</v>
      </c>
      <c r="TY41" s="11">
        <f t="shared" si="18"/>
        <v>0</v>
      </c>
      <c r="TZ41" s="11">
        <f t="shared" si="18"/>
        <v>0</v>
      </c>
      <c r="UA41" s="11">
        <f t="shared" si="18"/>
        <v>0</v>
      </c>
      <c r="UB41" s="11">
        <f t="shared" si="18"/>
        <v>0</v>
      </c>
      <c r="UC41" s="11">
        <f t="shared" si="18"/>
        <v>0</v>
      </c>
      <c r="UD41" s="11">
        <f t="shared" si="18"/>
        <v>0</v>
      </c>
      <c r="UE41" s="11">
        <f t="shared" si="18"/>
        <v>0</v>
      </c>
      <c r="UF41" s="11">
        <f t="shared" si="18"/>
        <v>0</v>
      </c>
      <c r="UG41" s="11">
        <f t="shared" si="18"/>
        <v>0</v>
      </c>
      <c r="UH41" s="11">
        <f t="shared" si="18"/>
        <v>0</v>
      </c>
      <c r="UI41" s="11">
        <f t="shared" si="18"/>
        <v>0</v>
      </c>
      <c r="UJ41" s="11">
        <f t="shared" si="18"/>
        <v>0</v>
      </c>
      <c r="UK41" s="11">
        <f t="shared" si="18"/>
        <v>0</v>
      </c>
      <c r="UL41" s="11">
        <f t="shared" si="18"/>
        <v>0</v>
      </c>
      <c r="UM41" s="11">
        <f t="shared" si="18"/>
        <v>0</v>
      </c>
      <c r="UN41" s="11">
        <f t="shared" si="18"/>
        <v>0</v>
      </c>
      <c r="UO41" s="11">
        <f t="shared" si="18"/>
        <v>0</v>
      </c>
      <c r="UP41" s="11">
        <f t="shared" si="18"/>
        <v>0</v>
      </c>
      <c r="UQ41" s="11">
        <f t="shared" si="18"/>
        <v>0</v>
      </c>
      <c r="UR41" s="11">
        <f t="shared" si="18"/>
        <v>0</v>
      </c>
      <c r="US41" s="11">
        <f t="shared" ref="US41:WV41" si="19">US40/25%</f>
        <v>0</v>
      </c>
      <c r="UT41" s="11">
        <f t="shared" si="19"/>
        <v>0</v>
      </c>
      <c r="UU41" s="11">
        <f t="shared" si="19"/>
        <v>0</v>
      </c>
      <c r="UV41" s="11">
        <f t="shared" si="19"/>
        <v>0</v>
      </c>
      <c r="UW41" s="11">
        <f t="shared" si="19"/>
        <v>0</v>
      </c>
      <c r="UX41" s="11">
        <f t="shared" si="19"/>
        <v>0</v>
      </c>
      <c r="UY41" s="11">
        <f t="shared" si="19"/>
        <v>0</v>
      </c>
      <c r="UZ41" s="11">
        <f t="shared" si="19"/>
        <v>0</v>
      </c>
      <c r="VA41" s="11">
        <f t="shared" si="19"/>
        <v>0</v>
      </c>
      <c r="VB41" s="11">
        <f t="shared" si="19"/>
        <v>0</v>
      </c>
      <c r="VC41" s="11">
        <f t="shared" si="19"/>
        <v>0</v>
      </c>
      <c r="VD41" s="11">
        <f t="shared" si="19"/>
        <v>0</v>
      </c>
      <c r="VE41" s="11">
        <f t="shared" si="19"/>
        <v>0</v>
      </c>
      <c r="VF41" s="11">
        <f t="shared" si="19"/>
        <v>0</v>
      </c>
      <c r="VG41" s="11">
        <f t="shared" si="19"/>
        <v>0</v>
      </c>
      <c r="VH41" s="11">
        <f t="shared" si="19"/>
        <v>0</v>
      </c>
      <c r="VI41" s="11">
        <f t="shared" si="19"/>
        <v>0</v>
      </c>
      <c r="VJ41" s="11">
        <f t="shared" si="19"/>
        <v>0</v>
      </c>
      <c r="VK41" s="11">
        <f t="shared" si="19"/>
        <v>0</v>
      </c>
      <c r="VL41" s="11">
        <f t="shared" si="19"/>
        <v>0</v>
      </c>
      <c r="VM41" s="11">
        <f t="shared" si="19"/>
        <v>0</v>
      </c>
      <c r="VN41" s="11">
        <f t="shared" si="19"/>
        <v>0</v>
      </c>
      <c r="VO41" s="11">
        <f t="shared" si="19"/>
        <v>0</v>
      </c>
      <c r="VP41" s="11">
        <f t="shared" si="19"/>
        <v>0</v>
      </c>
      <c r="VQ41" s="11">
        <f t="shared" si="19"/>
        <v>0</v>
      </c>
      <c r="VR41" s="11">
        <f t="shared" si="19"/>
        <v>0</v>
      </c>
      <c r="VS41" s="11">
        <f t="shared" si="19"/>
        <v>0</v>
      </c>
      <c r="VT41" s="11">
        <f t="shared" si="19"/>
        <v>0</v>
      </c>
      <c r="VU41" s="11">
        <f t="shared" si="19"/>
        <v>0</v>
      </c>
      <c r="VV41" s="11">
        <f t="shared" si="19"/>
        <v>0</v>
      </c>
      <c r="VW41" s="11">
        <f t="shared" si="19"/>
        <v>0</v>
      </c>
      <c r="VX41" s="11">
        <f t="shared" si="19"/>
        <v>0</v>
      </c>
      <c r="VY41" s="11">
        <f t="shared" si="19"/>
        <v>0</v>
      </c>
      <c r="VZ41" s="11">
        <f t="shared" si="19"/>
        <v>0</v>
      </c>
      <c r="WA41" s="11">
        <f t="shared" si="19"/>
        <v>0</v>
      </c>
      <c r="WB41" s="11">
        <f t="shared" si="19"/>
        <v>0</v>
      </c>
      <c r="WC41" s="11">
        <f t="shared" si="19"/>
        <v>0</v>
      </c>
      <c r="WD41" s="11">
        <f t="shared" si="19"/>
        <v>0</v>
      </c>
      <c r="WE41" s="11">
        <f t="shared" si="19"/>
        <v>0</v>
      </c>
      <c r="WF41" s="11">
        <f t="shared" si="19"/>
        <v>0</v>
      </c>
      <c r="WG41" s="11">
        <f t="shared" si="19"/>
        <v>0</v>
      </c>
      <c r="WH41" s="11">
        <f t="shared" si="19"/>
        <v>0</v>
      </c>
      <c r="WI41" s="11">
        <f t="shared" si="19"/>
        <v>0</v>
      </c>
      <c r="WJ41" s="11">
        <f t="shared" si="19"/>
        <v>0</v>
      </c>
      <c r="WK41" s="11">
        <f t="shared" si="19"/>
        <v>0</v>
      </c>
      <c r="WL41" s="11">
        <f t="shared" si="19"/>
        <v>0</v>
      </c>
      <c r="WM41" s="11">
        <f t="shared" si="19"/>
        <v>0</v>
      </c>
      <c r="WN41" s="11">
        <f t="shared" si="19"/>
        <v>0</v>
      </c>
      <c r="WO41" s="11">
        <f t="shared" si="19"/>
        <v>0</v>
      </c>
      <c r="WP41" s="11">
        <f t="shared" si="19"/>
        <v>0</v>
      </c>
      <c r="WQ41" s="11">
        <f t="shared" si="19"/>
        <v>0</v>
      </c>
      <c r="WR41" s="11">
        <f t="shared" si="19"/>
        <v>0</v>
      </c>
      <c r="WS41" s="11">
        <f t="shared" si="19"/>
        <v>0</v>
      </c>
      <c r="WT41" s="11">
        <f t="shared" si="19"/>
        <v>0</v>
      </c>
      <c r="WU41" s="11">
        <f t="shared" si="19"/>
        <v>0</v>
      </c>
      <c r="WV41" s="11">
        <f t="shared" si="19"/>
        <v>0</v>
      </c>
    </row>
    <row r="43" spans="1:620" x14ac:dyDescent="0.25">
      <c r="B43" s="12" t="s">
        <v>3121</v>
      </c>
    </row>
    <row r="44" spans="1:620" x14ac:dyDescent="0.25">
      <c r="B44" t="s">
        <v>3122</v>
      </c>
      <c r="C44" t="s">
        <v>3123</v>
      </c>
      <c r="D44" s="45">
        <f>(C41+F41+I41+L41+O41+R41+U41+X41+AA41+AD41+AG41+AJ41+AM41+AP41+AS41+AV41+AY41+BB41+BE41+BH41+BK41+BN41+BQ41+BT41+BW41)/25</f>
        <v>0.64</v>
      </c>
    </row>
    <row r="45" spans="1:620" x14ac:dyDescent="0.25">
      <c r="B45" t="s">
        <v>3124</v>
      </c>
      <c r="C45" t="s">
        <v>3123</v>
      </c>
      <c r="D45">
        <f>(D41+G41+J41+M41+P41+S41+V41+Y41+AB41+AE41+AH41+AK41+AN41+AQ41+AT41+AW41+AZ41+BC41+BF41+BI41+BL41+BO41+BR41+BU41+BX41)/25</f>
        <v>0</v>
      </c>
    </row>
    <row r="46" spans="1:620" x14ac:dyDescent="0.25">
      <c r="B46" t="s">
        <v>3125</v>
      </c>
      <c r="C46" t="s">
        <v>3123</v>
      </c>
      <c r="D46">
        <f>(E41+H41+K41+N41+Q41+T41+W41+Z41+AC41+AF41+AI41+AL41+AO41+AR41+AU41+AX41+BA41+BD41+BG41+BJ41+BM41+BP41+BS41+BV41+BY41)/25</f>
        <v>0</v>
      </c>
    </row>
    <row r="48" spans="1:620" x14ac:dyDescent="0.25">
      <c r="B48" t="s">
        <v>3122</v>
      </c>
      <c r="C48" t="s">
        <v>3126</v>
      </c>
      <c r="D48" s="45">
        <f>(BZ41+CC41+CF41+CI41+CL41+CO41+CR41+CU41+CX41+DA41+DD41+DG41+DJ41+DM41+DP41+DS41+DV41+DY41+EB41+EE41+EH41+EK41+EN41+EQ41+ET41+EW41+EZ41+FC41+FF41+FI41+FL41+FO41+FR41+FU41+FX41+GA41+GD41+GG41+GJ41+GM41+GP41+GS41+GV41+GY41+HB41+HE41+HH41+HK41+HN41+HQ41+HT41+HW41)/52</f>
        <v>0</v>
      </c>
    </row>
    <row r="49" spans="2:4" x14ac:dyDescent="0.25">
      <c r="B49" t="s">
        <v>3124</v>
      </c>
      <c r="C49" t="s">
        <v>3126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(CA41+CD41+CG41+CJ41+CM41+CP41+CS41+CV41+CY41+DB41+DE41+DH41+DK41+DN41+DQ41+DT41+DW41+DZ41+EC41+EF41+EI41+EL41+EO41+ER41+EU41+EX41+FA41+FD41+FG41+FJ41+FM41+FP41+FS41+FV41+FY41+GB41+GE41+GH41+GK41+GN41+GQ41+GT41+GW41+GZ41+HC41+HF41+HI41+HL41+HO41+HR41+HU41+HX41)/52</f>
        <v>0</v>
      </c>
    </row>
    <row r="50" spans="2:4" x14ac:dyDescent="0.25">
      <c r="B50" t="s">
        <v>3125</v>
      </c>
      <c r="C50" t="s">
        <v>3126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(CB41+CE41+CH41+CK41+CN41+CQ41+CT41+CW41+CZ41+DC41+DF41+DI41+DL41+DO41+DR41+DU41+DX41+EA41+ED41+EG41+EJ41+EM41+EP41+ES41+EV41+EY41+FB41+FE41+FH41+FK41+FN41+FQ41+FT41+FW41+FZ41+GC41+GF41+GI41+GL41+GO41+GR41+GU41+GX41+HA41+HD41+HG41+HJ41+HM41+HP41+HS41+HV41+HY41)/52</f>
        <v>0</v>
      </c>
    </row>
    <row r="52" spans="2:4" x14ac:dyDescent="0.25">
      <c r="B52" t="s">
        <v>3122</v>
      </c>
      <c r="C52" t="s">
        <v>3128</v>
      </c>
      <c r="D52">
        <f>(HZ41+IC41+IF41+II41+IL41+IO41+IR41+IU41+IX41+JA41+JD41+JG41+JJ41+JM41+JP41)/15</f>
        <v>0</v>
      </c>
    </row>
    <row r="53" spans="2:4" x14ac:dyDescent="0.25">
      <c r="B53" t="s">
        <v>3124</v>
      </c>
      <c r="C53" t="s">
        <v>3128</v>
      </c>
      <c r="D53">
        <f>(IA41+ID41+IG41+IJ41+IM41+IP41+IS41+IV41+IY41+JB41+JE41+JH41+JK41+JN41+JQ41)/15</f>
        <v>0</v>
      </c>
    </row>
    <row r="54" spans="2:4" x14ac:dyDescent="0.25">
      <c r="B54" t="s">
        <v>3125</v>
      </c>
      <c r="C54" t="s">
        <v>3128</v>
      </c>
      <c r="D54">
        <f>(IB41+IE41+IH41+IK41+IN41+IQ41+IT41+IW41+IZ41+JC41+JF41+JI41+JL41+JO41+JR41)/15</f>
        <v>0</v>
      </c>
    </row>
    <row r="56" spans="2:4" x14ac:dyDescent="0.25">
      <c r="B56" t="s">
        <v>3122</v>
      </c>
      <c r="C56" t="s">
        <v>3127</v>
      </c>
      <c r="D56">
        <f>(JS41+JV41+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41)/61</f>
        <v>0</v>
      </c>
    </row>
    <row r="57" spans="2:4" x14ac:dyDescent="0.25">
      <c r="B57" t="s">
        <v>3124</v>
      </c>
      <c r="C57" t="s">
        <v>3127</v>
      </c>
      <c r="D57">
        <f>(JT41+JW41+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41)/61</f>
        <v>0</v>
      </c>
    </row>
    <row r="58" spans="2:4" x14ac:dyDescent="0.25">
      <c r="B58" t="s">
        <v>3125</v>
      </c>
      <c r="C58" t="s">
        <v>3127</v>
      </c>
      <c r="D58">
        <f>(JU41+JX41+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41)/52</f>
        <v>0</v>
      </c>
    </row>
    <row r="60" spans="2:4" x14ac:dyDescent="0.25">
      <c r="B60" t="s">
        <v>3122</v>
      </c>
      <c r="C60" t="s">
        <v>3129</v>
      </c>
      <c r="D60">
        <f>(QT41+QW41+QZ41+RC41+RF41+RI41+RL41+RO41+RR41+RU41+RX41+SA41+SD41+SG41+SJ41+SM41+SP41+SS41+SV41+SY41+TB41+TE41+TH41+TK41+TN41+TQ41+TT41+TW41+TZ41+UC41+UF41+UI41+UL41+UO41+UR41+UU41+UX41+VA41+VD41+VG41+VJ41+VM41+VP41+VS41+VV41+VY41+WB41+WE41+WH41+WK41+WN41+WQ41+WT41)/53</f>
        <v>0</v>
      </c>
    </row>
    <row r="61" spans="2:4" x14ac:dyDescent="0.25">
      <c r="B61" t="s">
        <v>3124</v>
      </c>
      <c r="C61" t="s">
        <v>3129</v>
      </c>
      <c r="D61">
        <f>(QU41+QX41+RA41+RD41+RG41+RJ41+RM41+RP41+RS41+RV41+RY41+SB41+SE41+SH41+SK41+SN41+SQ41+ST41+SW41+SZ41+TC41+TF41+TI41+TL41+TO41+TR41+TU41+TX41+UA41+UD41+UG41+UJ41+UM41+UP41+US41+UV41+UY41+VB41+VE41+VH41+VK41+VN41+VQ41+VT41+VW41+VZ41+WC41+WF41+WI41+WL41+WO41+WR41+WU41)/53</f>
        <v>0</v>
      </c>
    </row>
    <row r="62" spans="2:4" x14ac:dyDescent="0.25">
      <c r="B62" t="s">
        <v>3125</v>
      </c>
      <c r="C62" t="s">
        <v>3129</v>
      </c>
      <c r="D62">
        <f>(QS41+QV41+QY41+RB41+RE41+RH41+RK41+RN41+RQ41+RT41+RW41+RZ41+SC41+SF41+SI41+SL41+SO41+SR41+SU41+SX41+TA41+TD41+TG41+TJ41+TM41+TP41+TS41+TV41+TY41+UB41+UE41+UH41+UK41+UN41+UQ41+UT41+UW41+UZ41+VC41+VF41+VI41+VL41+VO41+VR41+VU41+VX41+WA41+WD41+WG41+WJ41+WM41+WP41+WS41+WV41)/53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40:B40"/>
    <mergeCell ref="A41:B41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2025-03-04T09:23:21Z</dcterms:modified>
</cp:coreProperties>
</file>